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fc8affa3b8f2cc/Desktop/Other Comps/Miami's Baddest/"/>
    </mc:Choice>
  </mc:AlternateContent>
  <xr:revisionPtr revIDLastSave="0" documentId="8_{1CFD1D1A-214E-4A97-96D7-7438371463AA}" xr6:coauthVersionLast="47" xr6:coauthVersionMax="47" xr10:uidLastSave="{00000000-0000-0000-0000-000000000000}"/>
  <bookViews>
    <workbookView xWindow="-108" yWindow="-108" windowWidth="23256" windowHeight="12456" xr2:uid="{BF4C9972-0BC2-4D5F-BBB7-BE6ABE32DEC2}"/>
  </bookViews>
  <sheets>
    <sheet name="Zero's Not Marked" sheetId="1" r:id="rId1"/>
    <sheet name="Zero's Marked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8" l="1"/>
  <c r="I49" i="8" s="1"/>
  <c r="L49" i="8" s="1"/>
  <c r="O49" i="8" s="1"/>
  <c r="F48" i="8"/>
  <c r="I48" i="8" s="1"/>
  <c r="L48" i="8" s="1"/>
  <c r="O48" i="8" s="1"/>
  <c r="F47" i="8"/>
  <c r="I47" i="8" s="1"/>
  <c r="L47" i="8" s="1"/>
  <c r="O47" i="8" s="1"/>
  <c r="F45" i="8"/>
  <c r="I45" i="8" s="1"/>
  <c r="L45" i="8" s="1"/>
  <c r="O45" i="8" s="1"/>
  <c r="F44" i="8"/>
  <c r="I44" i="8" s="1"/>
  <c r="L44" i="8" s="1"/>
  <c r="O44" i="8" s="1"/>
  <c r="F43" i="8"/>
  <c r="I43" i="8" s="1"/>
  <c r="L43" i="8" s="1"/>
  <c r="O43" i="8" s="1"/>
  <c r="F42" i="8"/>
  <c r="I42" i="8" s="1"/>
  <c r="L42" i="8" s="1"/>
  <c r="O42" i="8" s="1"/>
  <c r="F40" i="8"/>
  <c r="I40" i="8" s="1"/>
  <c r="L40" i="8" s="1"/>
  <c r="O40" i="8" s="1"/>
  <c r="F39" i="8"/>
  <c r="I39" i="8" s="1"/>
  <c r="L39" i="8" s="1"/>
  <c r="O39" i="8" s="1"/>
  <c r="F38" i="8"/>
  <c r="I38" i="8" s="1"/>
  <c r="L38" i="8" s="1"/>
  <c r="O38" i="8" s="1"/>
  <c r="F37" i="8"/>
  <c r="I37" i="8" s="1"/>
  <c r="L37" i="8" s="1"/>
  <c r="O37" i="8" s="1"/>
  <c r="F36" i="8"/>
  <c r="I36" i="8" s="1"/>
  <c r="L36" i="8" s="1"/>
  <c r="O36" i="8" s="1"/>
  <c r="F34" i="8"/>
  <c r="I34" i="8" s="1"/>
  <c r="L34" i="8" s="1"/>
  <c r="O34" i="8" s="1"/>
  <c r="F33" i="8"/>
  <c r="I33" i="8" s="1"/>
  <c r="L33" i="8" s="1"/>
  <c r="O33" i="8" s="1"/>
  <c r="F32" i="8"/>
  <c r="I32" i="8" s="1"/>
  <c r="L32" i="8" s="1"/>
  <c r="O32" i="8" s="1"/>
  <c r="F30" i="8"/>
  <c r="I30" i="8" s="1"/>
  <c r="L30" i="8" s="1"/>
  <c r="O30" i="8" s="1"/>
  <c r="F29" i="8"/>
  <c r="I29" i="8" s="1"/>
  <c r="L29" i="8" s="1"/>
  <c r="O29" i="8" s="1"/>
  <c r="F28" i="8"/>
  <c r="I28" i="8" s="1"/>
  <c r="L28" i="8" s="1"/>
  <c r="O28" i="8" s="1"/>
  <c r="F26" i="8"/>
  <c r="I26" i="8" s="1"/>
  <c r="L26" i="8" s="1"/>
  <c r="O26" i="8" s="1"/>
  <c r="F25" i="8"/>
  <c r="I25" i="8" s="1"/>
  <c r="L25" i="8" s="1"/>
  <c r="O25" i="8" s="1"/>
  <c r="F24" i="8"/>
  <c r="I24" i="8" s="1"/>
  <c r="L24" i="8" s="1"/>
  <c r="O24" i="8" s="1"/>
  <c r="F23" i="8"/>
  <c r="I23" i="8" s="1"/>
  <c r="L23" i="8" s="1"/>
  <c r="O23" i="8" s="1"/>
  <c r="F22" i="8"/>
  <c r="I22" i="8" s="1"/>
  <c r="L22" i="8" s="1"/>
  <c r="O22" i="8" s="1"/>
  <c r="F21" i="8"/>
  <c r="I21" i="8" s="1"/>
  <c r="L21" i="8" s="1"/>
  <c r="O21" i="8" s="1"/>
  <c r="F20" i="8"/>
  <c r="I20" i="8" s="1"/>
  <c r="L20" i="8" s="1"/>
  <c r="O20" i="8" s="1"/>
  <c r="F19" i="8"/>
  <c r="I19" i="8" s="1"/>
  <c r="L19" i="8" s="1"/>
  <c r="O19" i="8" s="1"/>
  <c r="F17" i="8"/>
  <c r="I17" i="8" s="1"/>
  <c r="L17" i="8" s="1"/>
  <c r="O17" i="8" s="1"/>
  <c r="F16" i="8"/>
  <c r="I16" i="8" s="1"/>
  <c r="L16" i="8" s="1"/>
  <c r="O16" i="8" s="1"/>
  <c r="F15" i="8"/>
  <c r="I15" i="8" s="1"/>
  <c r="L15" i="8" s="1"/>
  <c r="O15" i="8" s="1"/>
  <c r="F14" i="8"/>
  <c r="I14" i="8" s="1"/>
  <c r="L14" i="8" s="1"/>
  <c r="O14" i="8" s="1"/>
  <c r="F13" i="8"/>
  <c r="I13" i="8" s="1"/>
  <c r="L13" i="8" s="1"/>
  <c r="O13" i="8" s="1"/>
  <c r="F11" i="8"/>
  <c r="I11" i="8" s="1"/>
  <c r="L11" i="8" s="1"/>
  <c r="O11" i="8" s="1"/>
  <c r="F10" i="8"/>
  <c r="I10" i="8" s="1"/>
  <c r="L10" i="8" s="1"/>
  <c r="O10" i="8" s="1"/>
  <c r="F9" i="8"/>
  <c r="I9" i="8" s="1"/>
  <c r="L9" i="8" s="1"/>
  <c r="O9" i="8" s="1"/>
  <c r="F7" i="8"/>
  <c r="I7" i="8" s="1"/>
  <c r="L7" i="8" s="1"/>
  <c r="O7" i="8" s="1"/>
  <c r="F6" i="8"/>
  <c r="I6" i="8" s="1"/>
  <c r="L6" i="8" s="1"/>
  <c r="O6" i="8" s="1"/>
  <c r="F4" i="8"/>
  <c r="I4" i="8" s="1"/>
  <c r="L4" i="8" s="1"/>
  <c r="O4" i="8" s="1"/>
  <c r="F3" i="8"/>
  <c r="I3" i="8" s="1"/>
  <c r="L3" i="8" s="1"/>
  <c r="O3" i="8" s="1"/>
  <c r="F43" i="1"/>
  <c r="I43" i="1" s="1"/>
  <c r="L43" i="1" s="1"/>
  <c r="O43" i="1" s="1"/>
  <c r="F38" i="1"/>
  <c r="I38" i="1" s="1"/>
  <c r="L38" i="1" s="1"/>
  <c r="O38" i="1" s="1"/>
  <c r="F29" i="1"/>
  <c r="I29" i="1" s="1"/>
  <c r="L29" i="1" s="1"/>
  <c r="O29" i="1" s="1"/>
  <c r="F10" i="1"/>
  <c r="I10" i="1" s="1"/>
  <c r="L10" i="1" s="1"/>
  <c r="O10" i="1" s="1"/>
  <c r="F11" i="1"/>
  <c r="I11" i="1" s="1"/>
  <c r="L11" i="1" s="1"/>
  <c r="O11" i="1" s="1"/>
  <c r="F7" i="1"/>
  <c r="I7" i="1" s="1"/>
  <c r="L7" i="1" s="1"/>
  <c r="O7" i="1" s="1"/>
  <c r="F4" i="1"/>
  <c r="I4" i="1" s="1"/>
  <c r="L4" i="1" s="1"/>
  <c r="O4" i="1" s="1"/>
  <c r="F13" i="1"/>
  <c r="I13" i="1" s="1"/>
  <c r="L13" i="1" s="1"/>
  <c r="O13" i="1" s="1"/>
  <c r="F14" i="1"/>
  <c r="I14" i="1" s="1"/>
  <c r="L14" i="1" s="1"/>
  <c r="O14" i="1" s="1"/>
  <c r="F15" i="1"/>
  <c r="I15" i="1" s="1"/>
  <c r="L15" i="1" s="1"/>
  <c r="O15" i="1" s="1"/>
  <c r="F16" i="1"/>
  <c r="I16" i="1" s="1"/>
  <c r="L16" i="1" s="1"/>
  <c r="O16" i="1" s="1"/>
  <c r="F20" i="1"/>
  <c r="I20" i="1" s="1"/>
  <c r="L20" i="1" s="1"/>
  <c r="O20" i="1" s="1"/>
  <c r="F21" i="1"/>
  <c r="I21" i="1" s="1"/>
  <c r="L21" i="1" s="1"/>
  <c r="O21" i="1" s="1"/>
  <c r="F22" i="1"/>
  <c r="I22" i="1" s="1"/>
  <c r="L22" i="1" s="1"/>
  <c r="O22" i="1" s="1"/>
  <c r="F23" i="1"/>
  <c r="I23" i="1" s="1"/>
  <c r="L23" i="1" s="1"/>
  <c r="O23" i="1" s="1"/>
  <c r="F24" i="1"/>
  <c r="I24" i="1" s="1"/>
  <c r="L24" i="1" s="1"/>
  <c r="O24" i="1" s="1"/>
  <c r="F25" i="1"/>
  <c r="I25" i="1" s="1"/>
  <c r="L25" i="1" s="1"/>
  <c r="O25" i="1" s="1"/>
  <c r="F26" i="1"/>
  <c r="I26" i="1" s="1"/>
  <c r="L26" i="1" s="1"/>
  <c r="F19" i="1" l="1"/>
  <c r="F44" i="1"/>
  <c r="I44" i="1" s="1"/>
  <c r="L44" i="1" s="1"/>
  <c r="O44" i="1" s="1"/>
  <c r="F30" i="1"/>
  <c r="I30" i="1" s="1"/>
  <c r="L30" i="1" s="1"/>
  <c r="O30" i="1" s="1"/>
  <c r="F6" i="1" l="1"/>
  <c r="I6" i="1" s="1"/>
  <c r="L6" i="1" s="1"/>
  <c r="O6" i="1" s="1"/>
  <c r="F9" i="1"/>
  <c r="I9" i="1" s="1"/>
  <c r="L9" i="1" s="1"/>
  <c r="O9" i="1" s="1"/>
  <c r="F17" i="1"/>
  <c r="I17" i="1" s="1"/>
  <c r="L17" i="1" s="1"/>
  <c r="O17" i="1" s="1"/>
  <c r="I19" i="1"/>
  <c r="L19" i="1" s="1"/>
  <c r="O19" i="1" s="1"/>
  <c r="O26" i="1"/>
  <c r="F28" i="1"/>
  <c r="I28" i="1" s="1"/>
  <c r="L28" i="1" s="1"/>
  <c r="O28" i="1" s="1"/>
  <c r="F34" i="1"/>
  <c r="I34" i="1" s="1"/>
  <c r="L34" i="1" s="1"/>
  <c r="O34" i="1" s="1"/>
  <c r="F33" i="1"/>
  <c r="I33" i="1" s="1"/>
  <c r="L33" i="1" s="1"/>
  <c r="O33" i="1" s="1"/>
  <c r="F32" i="1"/>
  <c r="I32" i="1" s="1"/>
  <c r="L32" i="1" s="1"/>
  <c r="O32" i="1" s="1"/>
  <c r="F40" i="1"/>
  <c r="I40" i="1" s="1"/>
  <c r="L40" i="1" s="1"/>
  <c r="O40" i="1" s="1"/>
  <c r="F37" i="1"/>
  <c r="I37" i="1" s="1"/>
  <c r="L37" i="1" s="1"/>
  <c r="O37" i="1" s="1"/>
  <c r="F36" i="1"/>
  <c r="I36" i="1" s="1"/>
  <c r="L36" i="1" s="1"/>
  <c r="O36" i="1" s="1"/>
  <c r="F39" i="1"/>
  <c r="I39" i="1" s="1"/>
  <c r="L39" i="1" s="1"/>
  <c r="O39" i="1" s="1"/>
  <c r="F45" i="1"/>
  <c r="I45" i="1" s="1"/>
  <c r="L45" i="1" s="1"/>
  <c r="O45" i="1" s="1"/>
  <c r="F42" i="1"/>
  <c r="I42" i="1" s="1"/>
  <c r="L42" i="1" s="1"/>
  <c r="O42" i="1" s="1"/>
  <c r="F49" i="1"/>
  <c r="I49" i="1" s="1"/>
  <c r="L49" i="1" s="1"/>
  <c r="O49" i="1" s="1"/>
  <c r="F48" i="1"/>
  <c r="I48" i="1" s="1"/>
  <c r="L48" i="1" s="1"/>
  <c r="O48" i="1" s="1"/>
  <c r="F47" i="1"/>
  <c r="I47" i="1" s="1"/>
  <c r="L47" i="1" s="1"/>
  <c r="O47" i="1" s="1"/>
  <c r="F3" i="1"/>
  <c r="I3" i="1" s="1"/>
  <c r="L3" i="1" s="1"/>
  <c r="O3" i="1" s="1"/>
</calcChain>
</file>

<file path=xl/sharedStrings.xml><?xml version="1.0" encoding="utf-8"?>
<sst xmlns="http://schemas.openxmlformats.org/spreadsheetml/2006/main" count="288" uniqueCount="126">
  <si>
    <t>Athlete</t>
  </si>
  <si>
    <t>Points</t>
  </si>
  <si>
    <t>Subtotal</t>
  </si>
  <si>
    <t xml:space="preserve">Points </t>
  </si>
  <si>
    <t>Total</t>
  </si>
  <si>
    <t>Place</t>
  </si>
  <si>
    <t>Notes</t>
  </si>
  <si>
    <t>Open Men 265+</t>
  </si>
  <si>
    <t>Novice Women</t>
  </si>
  <si>
    <t>Open Women u180</t>
  </si>
  <si>
    <t>Open Women u140</t>
  </si>
  <si>
    <t>Masters Men All</t>
  </si>
  <si>
    <t>Novice Men All</t>
  </si>
  <si>
    <t>Master Women All</t>
  </si>
  <si>
    <t>Alexandra Carrillo</t>
  </si>
  <si>
    <t>Tammy Kaelin</t>
  </si>
  <si>
    <t>Gina Campbell</t>
  </si>
  <si>
    <t xml:space="preserve">Kenzee Olyphant </t>
  </si>
  <si>
    <t>Isabela  Correa</t>
  </si>
  <si>
    <t>Jennifer Conaway</t>
  </si>
  <si>
    <t>Natali D'Alessandro</t>
  </si>
  <si>
    <t>Nikki Ferrari</t>
  </si>
  <si>
    <t>Nina Herran</t>
  </si>
  <si>
    <t>Juliana Carvalho</t>
  </si>
  <si>
    <t>Tania Jimenez</t>
  </si>
  <si>
    <t>Renee Harden</t>
  </si>
  <si>
    <t>Open Men u175</t>
  </si>
  <si>
    <t>Open Men u200</t>
  </si>
  <si>
    <t>Open Men u231</t>
  </si>
  <si>
    <t>Lucas Demler</t>
  </si>
  <si>
    <t>Chris Schubauer</t>
  </si>
  <si>
    <t>Miguel Martinez</t>
  </si>
  <si>
    <t>Thomas Bradley</t>
  </si>
  <si>
    <t>Ricardo Gaitan</t>
  </si>
  <si>
    <t>Will Tyler</t>
  </si>
  <si>
    <t>Daniel Gregorio</t>
  </si>
  <si>
    <t>Bristol Owens</t>
  </si>
  <si>
    <t>Caleb Barker</t>
  </si>
  <si>
    <t>Spencer Perez</t>
  </si>
  <si>
    <t>Sebastian Rodriguez</t>
  </si>
  <si>
    <t>Mustafa Ahmad</t>
  </si>
  <si>
    <t>Joel Feinberg</t>
  </si>
  <si>
    <t>Alex  Carrion</t>
  </si>
  <si>
    <t>Reed Tompkins</t>
  </si>
  <si>
    <t>Carlos Petterson</t>
  </si>
  <si>
    <t>Derek Brooks</t>
  </si>
  <si>
    <t>Jeff Kelly</t>
  </si>
  <si>
    <t>Michael Veizaga</t>
  </si>
  <si>
    <t>Michael McGowan</t>
  </si>
  <si>
    <t>Nelson Abdo</t>
  </si>
  <si>
    <t>Mitchell Saunders</t>
  </si>
  <si>
    <t>Allan Alonso</t>
  </si>
  <si>
    <t>Alan Colley</t>
  </si>
  <si>
    <t>Richard Canning</t>
  </si>
  <si>
    <t>Matt Walsh</t>
  </si>
  <si>
    <t>Deadlift (reps)</t>
  </si>
  <si>
    <t>Yoke (distance / time)</t>
  </si>
  <si>
    <t>Burden Run (distance / time)</t>
  </si>
  <si>
    <t>21.1s</t>
  </si>
  <si>
    <t>34.8s</t>
  </si>
  <si>
    <t>Barbell, Axle, Log (reps)</t>
  </si>
  <si>
    <t>17.7s</t>
  </si>
  <si>
    <t>18.4s</t>
  </si>
  <si>
    <t>59.2ft</t>
  </si>
  <si>
    <t>26.8ft</t>
  </si>
  <si>
    <t>4.7ft</t>
  </si>
  <si>
    <t>23.3s</t>
  </si>
  <si>
    <t>19.5s</t>
  </si>
  <si>
    <t>25.6s</t>
  </si>
  <si>
    <t>54ft</t>
  </si>
  <si>
    <t>18.8s</t>
  </si>
  <si>
    <t>32.7s</t>
  </si>
  <si>
    <t>26.4s</t>
  </si>
  <si>
    <t>31.3s</t>
  </si>
  <si>
    <t>21.5s</t>
  </si>
  <si>
    <t>44ft</t>
  </si>
  <si>
    <t>71ft</t>
  </si>
  <si>
    <t>64ft</t>
  </si>
  <si>
    <t>68.5ft</t>
  </si>
  <si>
    <t>58ft</t>
  </si>
  <si>
    <t>5.9ft</t>
  </si>
  <si>
    <t>49.9ft</t>
  </si>
  <si>
    <t>36ft</t>
  </si>
  <si>
    <t>12.9ft</t>
  </si>
  <si>
    <t>26.7s</t>
  </si>
  <si>
    <t>55.2s</t>
  </si>
  <si>
    <t>23.7s</t>
  </si>
  <si>
    <t>37.9s</t>
  </si>
  <si>
    <t>5.8ft</t>
  </si>
  <si>
    <t>35.2s</t>
  </si>
  <si>
    <t>52ft</t>
  </si>
  <si>
    <t>16.7ft</t>
  </si>
  <si>
    <t>3.1ft</t>
  </si>
  <si>
    <t>13.3s</t>
  </si>
  <si>
    <t>23.4s</t>
  </si>
  <si>
    <t>25.9s</t>
  </si>
  <si>
    <t>Shoulder Ladder (reps)</t>
  </si>
  <si>
    <t>72s</t>
  </si>
  <si>
    <t>19.1ft</t>
  </si>
  <si>
    <t>4.6ft</t>
  </si>
  <si>
    <t>1ft</t>
  </si>
  <si>
    <t>1.4ft</t>
  </si>
  <si>
    <t>15.6ft</t>
  </si>
  <si>
    <t>10.5ft</t>
  </si>
  <si>
    <t>7.5ft</t>
  </si>
  <si>
    <t>23.3ft</t>
  </si>
  <si>
    <t>74s</t>
  </si>
  <si>
    <t>84s</t>
  </si>
  <si>
    <t>16ft</t>
  </si>
  <si>
    <t>31ft</t>
  </si>
  <si>
    <t>22ft</t>
  </si>
  <si>
    <t>7ft</t>
  </si>
  <si>
    <t>35ft</t>
  </si>
  <si>
    <t>24ft</t>
  </si>
  <si>
    <t>9ft</t>
  </si>
  <si>
    <t>8.7ft</t>
  </si>
  <si>
    <t>12.8ft</t>
  </si>
  <si>
    <t>7.6ft</t>
  </si>
  <si>
    <t>20.1ft</t>
  </si>
  <si>
    <t>20.5ft</t>
  </si>
  <si>
    <t>13.9ft</t>
  </si>
  <si>
    <t>20.7ft</t>
  </si>
  <si>
    <t>1in</t>
  </si>
  <si>
    <t>21.3ft</t>
  </si>
  <si>
    <t>17.1ft</t>
  </si>
  <si>
    <t>6.2ft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</si>
</sst>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Times New Roman"/>
      <family val="2"/>
    </font>
    <font>
      <sz val="8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8B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8BFF"/>
      <color rgb="FFAD5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2C2E1-0459-4042-9673-59BA7F95FC9E}">
  <dimension ref="A1:Q49"/>
  <sheetViews>
    <sheetView tabSelected="1" zoomScale="85" zoomScaleNormal="85" workbookViewId="0">
      <selection activeCell="M52" sqref="M52"/>
    </sheetView>
  </sheetViews>
  <sheetFormatPr defaultRowHeight="15.6" x14ac:dyDescent="0.3"/>
  <cols>
    <col min="1" max="1" width="20.3984375" bestFit="1" customWidth="1"/>
    <col min="2" max="2" width="13.296875" customWidth="1"/>
    <col min="3" max="3" width="5.796875" customWidth="1"/>
    <col min="4" max="4" width="12" customWidth="1"/>
    <col min="5" max="5" width="5.796875" customWidth="1"/>
    <col min="6" max="6" width="7.3984375" customWidth="1"/>
    <col min="7" max="7" width="11" customWidth="1"/>
    <col min="8" max="8" width="5.796875" customWidth="1"/>
    <col min="9" max="9" width="7.3984375" customWidth="1"/>
    <col min="10" max="10" width="12" customWidth="1"/>
    <col min="11" max="11" width="5.796875" customWidth="1"/>
    <col min="12" max="12" width="7.3984375" customWidth="1"/>
    <col min="13" max="13" width="12" customWidth="1"/>
    <col min="14" max="14" width="5.796875" customWidth="1"/>
    <col min="15" max="16" width="7.3984375" customWidth="1"/>
    <col min="17" max="17" width="18.8984375" bestFit="1" customWidth="1"/>
  </cols>
  <sheetData>
    <row r="1" spans="1:17" ht="60" customHeight="1" x14ac:dyDescent="0.3">
      <c r="A1" s="11" t="s">
        <v>0</v>
      </c>
      <c r="B1" s="12" t="s">
        <v>60</v>
      </c>
      <c r="C1" s="13" t="s">
        <v>1</v>
      </c>
      <c r="D1" s="12" t="s">
        <v>56</v>
      </c>
      <c r="E1" s="13" t="s">
        <v>1</v>
      </c>
      <c r="F1" s="14" t="s">
        <v>2</v>
      </c>
      <c r="G1" s="12" t="s">
        <v>55</v>
      </c>
      <c r="H1" s="13" t="s">
        <v>1</v>
      </c>
      <c r="I1" s="14" t="s">
        <v>2</v>
      </c>
      <c r="J1" s="12" t="s">
        <v>57</v>
      </c>
      <c r="K1" s="13" t="s">
        <v>3</v>
      </c>
      <c r="L1" s="14" t="s">
        <v>2</v>
      </c>
      <c r="M1" s="12" t="s">
        <v>96</v>
      </c>
      <c r="N1" s="13" t="s">
        <v>1</v>
      </c>
      <c r="O1" s="15" t="s">
        <v>4</v>
      </c>
      <c r="P1" s="11" t="s">
        <v>5</v>
      </c>
      <c r="Q1" s="11" t="s">
        <v>6</v>
      </c>
    </row>
    <row r="2" spans="1:17" ht="15.6" customHeight="1" x14ac:dyDescent="0.3">
      <c r="A2" s="16" t="s">
        <v>8</v>
      </c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3">
      <c r="A3" s="17" t="s">
        <v>14</v>
      </c>
      <c r="B3" s="1">
        <v>3</v>
      </c>
      <c r="C3" s="2">
        <v>2</v>
      </c>
      <c r="D3" s="1" t="s">
        <v>58</v>
      </c>
      <c r="E3" s="2">
        <v>2</v>
      </c>
      <c r="F3" s="5">
        <f>C3+E3</f>
        <v>4</v>
      </c>
      <c r="G3" s="9">
        <v>8</v>
      </c>
      <c r="H3" s="3">
        <v>2</v>
      </c>
      <c r="I3" s="5">
        <f>F3+H3</f>
        <v>6</v>
      </c>
      <c r="J3" s="9" t="s">
        <v>97</v>
      </c>
      <c r="K3" s="2">
        <v>2</v>
      </c>
      <c r="L3" s="5">
        <f>K3+I3</f>
        <v>8</v>
      </c>
      <c r="M3" s="9">
        <v>3</v>
      </c>
      <c r="N3" s="2">
        <v>2</v>
      </c>
      <c r="O3" s="7">
        <f>N3+L3</f>
        <v>10</v>
      </c>
      <c r="P3" s="1">
        <v>1</v>
      </c>
      <c r="Q3" s="1"/>
    </row>
    <row r="4" spans="1:17" x14ac:dyDescent="0.3">
      <c r="A4" s="17" t="s">
        <v>15</v>
      </c>
      <c r="B4" s="1">
        <v>2</v>
      </c>
      <c r="C4" s="2">
        <v>1</v>
      </c>
      <c r="D4" s="1" t="s">
        <v>59</v>
      </c>
      <c r="E4" s="2">
        <v>1</v>
      </c>
      <c r="F4" s="5">
        <f>C4+E4</f>
        <v>2</v>
      </c>
      <c r="G4" s="9">
        <v>2</v>
      </c>
      <c r="H4" s="3">
        <v>1</v>
      </c>
      <c r="I4" s="5">
        <f>F4+H4</f>
        <v>3</v>
      </c>
      <c r="J4" s="9" t="s">
        <v>98</v>
      </c>
      <c r="K4" s="2">
        <v>1</v>
      </c>
      <c r="L4" s="5">
        <f>K4+I4</f>
        <v>4</v>
      </c>
      <c r="M4" s="9">
        <v>1</v>
      </c>
      <c r="N4" s="2">
        <v>1</v>
      </c>
      <c r="O4" s="7">
        <f>N4+L4</f>
        <v>5</v>
      </c>
      <c r="P4" s="1">
        <v>2</v>
      </c>
      <c r="Q4" s="1"/>
    </row>
    <row r="5" spans="1:17" x14ac:dyDescent="0.3">
      <c r="A5" s="16" t="s">
        <v>10</v>
      </c>
      <c r="B5" s="22" t="s">
        <v>10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3">
      <c r="A6" s="17" t="s">
        <v>16</v>
      </c>
      <c r="B6" s="1">
        <v>3</v>
      </c>
      <c r="C6" s="2">
        <v>2</v>
      </c>
      <c r="D6" s="1" t="s">
        <v>61</v>
      </c>
      <c r="E6" s="2">
        <v>2</v>
      </c>
      <c r="F6" s="5">
        <f t="shared" ref="F6:F17" si="0">C6+E6</f>
        <v>4</v>
      </c>
      <c r="G6" s="9">
        <v>1</v>
      </c>
      <c r="H6" s="3">
        <v>1</v>
      </c>
      <c r="I6" s="5">
        <f t="shared" ref="I6:I26" si="1">F6+H6</f>
        <v>5</v>
      </c>
      <c r="J6" s="9" t="s">
        <v>99</v>
      </c>
      <c r="K6" s="2">
        <v>2</v>
      </c>
      <c r="L6" s="5">
        <f t="shared" ref="L6:L26" si="2">K6+I6</f>
        <v>7</v>
      </c>
      <c r="M6" s="9">
        <v>1</v>
      </c>
      <c r="N6" s="2">
        <v>1</v>
      </c>
      <c r="O6" s="7">
        <f t="shared" ref="O6:O26" si="3">N6+L6</f>
        <v>8</v>
      </c>
      <c r="P6" s="1">
        <v>1</v>
      </c>
      <c r="Q6" s="1"/>
    </row>
    <row r="7" spans="1:17" x14ac:dyDescent="0.3">
      <c r="A7" s="17" t="s">
        <v>17</v>
      </c>
      <c r="B7" s="1">
        <v>3</v>
      </c>
      <c r="C7" s="2">
        <v>1</v>
      </c>
      <c r="D7" s="1" t="s">
        <v>62</v>
      </c>
      <c r="E7" s="2">
        <v>1</v>
      </c>
      <c r="F7" s="5">
        <f t="shared" si="0"/>
        <v>2</v>
      </c>
      <c r="G7" s="9">
        <v>10</v>
      </c>
      <c r="H7" s="3">
        <v>2</v>
      </c>
      <c r="I7" s="5">
        <f t="shared" si="1"/>
        <v>4</v>
      </c>
      <c r="J7" s="9" t="s">
        <v>100</v>
      </c>
      <c r="K7" s="2">
        <v>1</v>
      </c>
      <c r="L7" s="5">
        <f t="shared" si="2"/>
        <v>5</v>
      </c>
      <c r="M7" s="9">
        <v>4</v>
      </c>
      <c r="N7" s="2">
        <v>2</v>
      </c>
      <c r="O7" s="7">
        <f t="shared" si="3"/>
        <v>7</v>
      </c>
      <c r="P7" s="1">
        <v>2</v>
      </c>
      <c r="Q7" s="1"/>
    </row>
    <row r="8" spans="1:17" x14ac:dyDescent="0.3">
      <c r="A8" s="16" t="s">
        <v>9</v>
      </c>
      <c r="B8" s="22" t="s">
        <v>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3">
      <c r="A9" s="17" t="s">
        <v>18</v>
      </c>
      <c r="B9" s="1">
        <v>3</v>
      </c>
      <c r="C9" s="2">
        <v>3</v>
      </c>
      <c r="D9" s="1" t="s">
        <v>63</v>
      </c>
      <c r="E9" s="2">
        <v>3</v>
      </c>
      <c r="F9" s="5">
        <f t="shared" si="0"/>
        <v>6</v>
      </c>
      <c r="G9" s="9">
        <v>4</v>
      </c>
      <c r="H9" s="2">
        <v>3</v>
      </c>
      <c r="I9" s="5">
        <f t="shared" si="1"/>
        <v>9</v>
      </c>
      <c r="J9" s="9" t="s">
        <v>101</v>
      </c>
      <c r="K9" s="2">
        <v>3</v>
      </c>
      <c r="L9" s="5">
        <f t="shared" si="2"/>
        <v>12</v>
      </c>
      <c r="M9" s="9">
        <v>1</v>
      </c>
      <c r="N9" s="2">
        <v>2.5</v>
      </c>
      <c r="O9" s="6">
        <f t="shared" si="3"/>
        <v>14.5</v>
      </c>
      <c r="P9" s="1">
        <v>1</v>
      </c>
      <c r="Q9" s="1"/>
    </row>
    <row r="10" spans="1:17" x14ac:dyDescent="0.3">
      <c r="A10" s="17" t="s">
        <v>19</v>
      </c>
      <c r="B10" s="1">
        <v>2</v>
      </c>
      <c r="C10" s="2">
        <v>1.5</v>
      </c>
      <c r="D10" s="1" t="s">
        <v>64</v>
      </c>
      <c r="E10" s="2">
        <v>2</v>
      </c>
      <c r="F10" s="4">
        <f t="shared" si="0"/>
        <v>3.5</v>
      </c>
      <c r="G10" s="9">
        <v>3</v>
      </c>
      <c r="H10" s="3">
        <v>2</v>
      </c>
      <c r="I10" s="4">
        <f t="shared" si="1"/>
        <v>5.5</v>
      </c>
      <c r="J10" s="9">
        <v>0</v>
      </c>
      <c r="K10" s="3">
        <v>0</v>
      </c>
      <c r="L10" s="4">
        <f t="shared" si="2"/>
        <v>5.5</v>
      </c>
      <c r="M10" s="9">
        <v>0</v>
      </c>
      <c r="N10" s="3">
        <v>1</v>
      </c>
      <c r="O10" s="6">
        <f t="shared" si="3"/>
        <v>6.5</v>
      </c>
      <c r="P10" s="1">
        <v>2</v>
      </c>
      <c r="Q10" s="1"/>
    </row>
    <row r="11" spans="1:17" x14ac:dyDescent="0.3">
      <c r="A11" s="17" t="s">
        <v>20</v>
      </c>
      <c r="B11" s="1">
        <v>2</v>
      </c>
      <c r="C11" s="2">
        <v>1.5</v>
      </c>
      <c r="D11" s="1" t="s">
        <v>65</v>
      </c>
      <c r="E11" s="2">
        <v>1</v>
      </c>
      <c r="F11" s="4">
        <f t="shared" si="0"/>
        <v>2.5</v>
      </c>
      <c r="G11" s="9">
        <v>1</v>
      </c>
      <c r="H11" s="3">
        <v>1</v>
      </c>
      <c r="I11" s="4">
        <f t="shared" si="1"/>
        <v>3.5</v>
      </c>
      <c r="J11" s="9">
        <v>0</v>
      </c>
      <c r="K11" s="3">
        <v>0</v>
      </c>
      <c r="L11" s="4">
        <f t="shared" si="2"/>
        <v>3.5</v>
      </c>
      <c r="M11" s="9">
        <v>1</v>
      </c>
      <c r="N11" s="21">
        <v>2.5</v>
      </c>
      <c r="O11" s="7">
        <f t="shared" si="3"/>
        <v>6</v>
      </c>
      <c r="P11" s="1">
        <v>3</v>
      </c>
      <c r="Q11" s="1"/>
    </row>
    <row r="12" spans="1:17" x14ac:dyDescent="0.3">
      <c r="A12" s="16" t="s">
        <v>13</v>
      </c>
      <c r="B12" s="22" t="s">
        <v>13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3">
      <c r="A13" s="17" t="s">
        <v>21</v>
      </c>
      <c r="B13" s="1">
        <v>3</v>
      </c>
      <c r="C13" s="2">
        <v>4</v>
      </c>
      <c r="D13" s="1" t="s">
        <v>66</v>
      </c>
      <c r="E13" s="2">
        <v>3</v>
      </c>
      <c r="F13" s="5">
        <f t="shared" si="0"/>
        <v>7</v>
      </c>
      <c r="G13" s="9">
        <v>10</v>
      </c>
      <c r="H13" s="2">
        <v>3.5</v>
      </c>
      <c r="I13" s="4">
        <f t="shared" si="1"/>
        <v>10.5</v>
      </c>
      <c r="J13" s="9" t="s">
        <v>102</v>
      </c>
      <c r="K13" s="2">
        <v>4</v>
      </c>
      <c r="L13" s="4">
        <f t="shared" si="2"/>
        <v>14.5</v>
      </c>
      <c r="M13" s="9">
        <v>4</v>
      </c>
      <c r="N13" s="2">
        <v>5</v>
      </c>
      <c r="O13" s="6">
        <f t="shared" si="3"/>
        <v>19.5</v>
      </c>
      <c r="P13" s="1">
        <v>1</v>
      </c>
      <c r="Q13" s="1"/>
    </row>
    <row r="14" spans="1:17" x14ac:dyDescent="0.3">
      <c r="A14" s="17" t="s">
        <v>22</v>
      </c>
      <c r="B14" s="1">
        <v>3</v>
      </c>
      <c r="C14" s="2">
        <v>3</v>
      </c>
      <c r="D14" s="1" t="s">
        <v>67</v>
      </c>
      <c r="E14" s="2">
        <v>5</v>
      </c>
      <c r="F14" s="5">
        <f t="shared" si="0"/>
        <v>8</v>
      </c>
      <c r="G14" s="9">
        <v>10</v>
      </c>
      <c r="H14" s="2">
        <v>3.5</v>
      </c>
      <c r="I14" s="4">
        <f t="shared" si="1"/>
        <v>11.5</v>
      </c>
      <c r="J14" s="9" t="s">
        <v>103</v>
      </c>
      <c r="K14" s="2">
        <v>3</v>
      </c>
      <c r="L14" s="4">
        <f t="shared" si="2"/>
        <v>14.5</v>
      </c>
      <c r="M14" s="9">
        <v>4</v>
      </c>
      <c r="N14" s="2">
        <v>4</v>
      </c>
      <c r="O14" s="6">
        <f t="shared" si="3"/>
        <v>18.5</v>
      </c>
      <c r="P14" s="1">
        <v>2</v>
      </c>
      <c r="Q14" s="1"/>
    </row>
    <row r="15" spans="1:17" x14ac:dyDescent="0.3">
      <c r="A15" s="17" t="s">
        <v>23</v>
      </c>
      <c r="B15" s="1">
        <v>3</v>
      </c>
      <c r="C15" s="2">
        <v>5</v>
      </c>
      <c r="D15" s="1" t="s">
        <v>68</v>
      </c>
      <c r="E15" s="2">
        <v>2</v>
      </c>
      <c r="F15" s="5">
        <f t="shared" si="0"/>
        <v>7</v>
      </c>
      <c r="G15" s="9">
        <v>13</v>
      </c>
      <c r="H15" s="2">
        <v>5</v>
      </c>
      <c r="I15" s="5">
        <f t="shared" si="1"/>
        <v>12</v>
      </c>
      <c r="J15" s="9" t="s">
        <v>104</v>
      </c>
      <c r="K15" s="2">
        <v>2</v>
      </c>
      <c r="L15" s="5">
        <f t="shared" si="2"/>
        <v>14</v>
      </c>
      <c r="M15" s="9">
        <v>4</v>
      </c>
      <c r="N15" s="2">
        <v>3</v>
      </c>
      <c r="O15" s="7">
        <f t="shared" si="3"/>
        <v>17</v>
      </c>
      <c r="P15" s="1">
        <v>3</v>
      </c>
      <c r="Q15" s="1"/>
    </row>
    <row r="16" spans="1:17" x14ac:dyDescent="0.3">
      <c r="A16" s="17" t="s">
        <v>24</v>
      </c>
      <c r="B16" s="1">
        <v>1</v>
      </c>
      <c r="C16" s="2">
        <v>1</v>
      </c>
      <c r="D16" s="1" t="s">
        <v>58</v>
      </c>
      <c r="E16" s="2">
        <v>4</v>
      </c>
      <c r="F16" s="5">
        <f t="shared" si="0"/>
        <v>5</v>
      </c>
      <c r="G16" s="9">
        <v>7</v>
      </c>
      <c r="H16" s="2">
        <v>2</v>
      </c>
      <c r="I16" s="5">
        <f t="shared" si="1"/>
        <v>7</v>
      </c>
      <c r="J16" s="9" t="s">
        <v>105</v>
      </c>
      <c r="K16" s="2">
        <v>5</v>
      </c>
      <c r="L16" s="5">
        <f t="shared" si="2"/>
        <v>12</v>
      </c>
      <c r="M16" s="9">
        <v>1</v>
      </c>
      <c r="N16" s="2">
        <v>1.5</v>
      </c>
      <c r="O16" s="6">
        <f t="shared" si="3"/>
        <v>13.5</v>
      </c>
      <c r="P16" s="1">
        <v>4</v>
      </c>
      <c r="Q16" s="1"/>
    </row>
    <row r="17" spans="1:17" x14ac:dyDescent="0.3">
      <c r="A17" s="17" t="s">
        <v>25</v>
      </c>
      <c r="B17" s="1">
        <v>2</v>
      </c>
      <c r="C17" s="2">
        <v>2</v>
      </c>
      <c r="D17" s="1" t="s">
        <v>69</v>
      </c>
      <c r="E17" s="2">
        <v>1</v>
      </c>
      <c r="F17" s="5">
        <f t="shared" si="0"/>
        <v>3</v>
      </c>
      <c r="G17" s="9">
        <v>0</v>
      </c>
      <c r="H17" s="2">
        <v>0</v>
      </c>
      <c r="I17" s="5">
        <f t="shared" si="1"/>
        <v>3</v>
      </c>
      <c r="J17" s="9">
        <v>0</v>
      </c>
      <c r="K17" s="2">
        <v>0</v>
      </c>
      <c r="L17" s="5">
        <f t="shared" si="2"/>
        <v>3</v>
      </c>
      <c r="M17" s="9">
        <v>1</v>
      </c>
      <c r="N17" s="2">
        <v>1.5</v>
      </c>
      <c r="O17" s="6">
        <f t="shared" si="3"/>
        <v>4.5</v>
      </c>
      <c r="P17" s="1">
        <v>5</v>
      </c>
      <c r="Q17" s="1"/>
    </row>
    <row r="18" spans="1:17" x14ac:dyDescent="0.3">
      <c r="A18" s="16" t="s">
        <v>12</v>
      </c>
      <c r="B18" s="22" t="s">
        <v>12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3">
      <c r="A19" s="17" t="s">
        <v>29</v>
      </c>
      <c r="B19" s="1">
        <v>1</v>
      </c>
      <c r="C19" s="3">
        <v>2</v>
      </c>
      <c r="D19" s="1" t="s">
        <v>70</v>
      </c>
      <c r="E19" s="3">
        <v>8</v>
      </c>
      <c r="F19" s="5">
        <f>C19+E19</f>
        <v>10</v>
      </c>
      <c r="G19" s="9">
        <v>13</v>
      </c>
      <c r="H19" s="3">
        <v>8</v>
      </c>
      <c r="I19" s="5">
        <f t="shared" si="1"/>
        <v>18</v>
      </c>
      <c r="J19" s="9" t="s">
        <v>106</v>
      </c>
      <c r="K19" s="2">
        <v>8</v>
      </c>
      <c r="L19" s="5">
        <f t="shared" si="2"/>
        <v>26</v>
      </c>
      <c r="M19" s="9">
        <v>4</v>
      </c>
      <c r="N19" s="2">
        <v>7</v>
      </c>
      <c r="O19" s="7">
        <f t="shared" si="3"/>
        <v>33</v>
      </c>
      <c r="P19" s="1">
        <v>1</v>
      </c>
      <c r="Q19" s="20"/>
    </row>
    <row r="20" spans="1:17" x14ac:dyDescent="0.3">
      <c r="A20" s="17" t="s">
        <v>30</v>
      </c>
      <c r="B20" s="1">
        <v>2</v>
      </c>
      <c r="C20" s="3">
        <v>6</v>
      </c>
      <c r="D20" s="1" t="s">
        <v>71</v>
      </c>
      <c r="E20" s="3">
        <v>4</v>
      </c>
      <c r="F20" s="5">
        <f t="shared" ref="F20:F26" si="4">C20+E20</f>
        <v>10</v>
      </c>
      <c r="G20" s="9">
        <v>11</v>
      </c>
      <c r="H20" s="21">
        <v>5.5</v>
      </c>
      <c r="I20" s="4">
        <f t="shared" si="1"/>
        <v>15.5</v>
      </c>
      <c r="J20" s="9" t="s">
        <v>107</v>
      </c>
      <c r="K20" s="2">
        <v>7</v>
      </c>
      <c r="L20" s="4">
        <f t="shared" si="2"/>
        <v>22.5</v>
      </c>
      <c r="M20" s="9">
        <v>4</v>
      </c>
      <c r="N20" s="2">
        <v>8</v>
      </c>
      <c r="O20" s="6">
        <f t="shared" si="3"/>
        <v>30.5</v>
      </c>
      <c r="P20" s="1">
        <v>2</v>
      </c>
      <c r="Q20" s="20"/>
    </row>
    <row r="21" spans="1:17" x14ac:dyDescent="0.3">
      <c r="A21" s="17" t="s">
        <v>31</v>
      </c>
      <c r="B21" s="1">
        <v>2</v>
      </c>
      <c r="C21" s="3">
        <v>6</v>
      </c>
      <c r="D21" s="1" t="s">
        <v>72</v>
      </c>
      <c r="E21" s="3">
        <v>6</v>
      </c>
      <c r="F21" s="5">
        <f t="shared" si="4"/>
        <v>12</v>
      </c>
      <c r="G21" s="9">
        <v>12</v>
      </c>
      <c r="H21" s="3">
        <v>7</v>
      </c>
      <c r="I21" s="5">
        <f t="shared" si="1"/>
        <v>19</v>
      </c>
      <c r="J21" s="9" t="s">
        <v>108</v>
      </c>
      <c r="K21" s="2">
        <v>3</v>
      </c>
      <c r="L21" s="5">
        <f t="shared" si="2"/>
        <v>22</v>
      </c>
      <c r="M21" s="9">
        <v>4</v>
      </c>
      <c r="N21" s="2">
        <v>6</v>
      </c>
      <c r="O21" s="7">
        <f t="shared" si="3"/>
        <v>28</v>
      </c>
      <c r="P21" s="1">
        <v>3</v>
      </c>
      <c r="Q21" s="20"/>
    </row>
    <row r="22" spans="1:17" x14ac:dyDescent="0.3">
      <c r="A22" s="17" t="s">
        <v>32</v>
      </c>
      <c r="B22" s="1">
        <v>2</v>
      </c>
      <c r="C22" s="3">
        <v>6</v>
      </c>
      <c r="D22" s="1" t="s">
        <v>73</v>
      </c>
      <c r="E22" s="3">
        <v>5</v>
      </c>
      <c r="F22" s="5">
        <f t="shared" si="4"/>
        <v>11</v>
      </c>
      <c r="G22" s="9">
        <v>11</v>
      </c>
      <c r="H22" s="21">
        <v>5.5</v>
      </c>
      <c r="I22" s="4">
        <f t="shared" si="1"/>
        <v>16.5</v>
      </c>
      <c r="J22" s="9" t="s">
        <v>109</v>
      </c>
      <c r="K22" s="2">
        <v>6</v>
      </c>
      <c r="L22" s="4">
        <f t="shared" si="2"/>
        <v>22.5</v>
      </c>
      <c r="M22" s="9">
        <v>2</v>
      </c>
      <c r="N22" s="2">
        <v>4</v>
      </c>
      <c r="O22" s="6">
        <f t="shared" si="3"/>
        <v>26.5</v>
      </c>
      <c r="P22" s="1">
        <v>4</v>
      </c>
      <c r="Q22" s="20"/>
    </row>
    <row r="23" spans="1:17" x14ac:dyDescent="0.3">
      <c r="A23" s="18" t="s">
        <v>33</v>
      </c>
      <c r="B23" s="1">
        <v>2</v>
      </c>
      <c r="C23" s="3">
        <v>6</v>
      </c>
      <c r="D23" s="1" t="s">
        <v>74</v>
      </c>
      <c r="E23" s="3">
        <v>7</v>
      </c>
      <c r="F23" s="5">
        <f t="shared" si="4"/>
        <v>13</v>
      </c>
      <c r="G23" s="9">
        <v>5</v>
      </c>
      <c r="H23" s="3">
        <v>4</v>
      </c>
      <c r="I23" s="5">
        <f t="shared" si="1"/>
        <v>17</v>
      </c>
      <c r="J23" s="9" t="s">
        <v>110</v>
      </c>
      <c r="K23" s="2">
        <v>5</v>
      </c>
      <c r="L23" s="5">
        <f t="shared" si="2"/>
        <v>22</v>
      </c>
      <c r="M23" s="9">
        <v>1</v>
      </c>
      <c r="N23" s="2">
        <v>2</v>
      </c>
      <c r="O23" s="7">
        <f t="shared" si="3"/>
        <v>24</v>
      </c>
      <c r="P23" s="1">
        <v>5</v>
      </c>
      <c r="Q23" s="20"/>
    </row>
    <row r="24" spans="1:17" x14ac:dyDescent="0.3">
      <c r="A24" s="17" t="s">
        <v>34</v>
      </c>
      <c r="B24" s="1">
        <v>2</v>
      </c>
      <c r="C24" s="3">
        <v>6</v>
      </c>
      <c r="D24" s="1" t="s">
        <v>75</v>
      </c>
      <c r="E24" s="3">
        <v>1</v>
      </c>
      <c r="F24" s="5">
        <f t="shared" si="4"/>
        <v>7</v>
      </c>
      <c r="G24" s="9">
        <v>0</v>
      </c>
      <c r="H24" s="3">
        <v>0</v>
      </c>
      <c r="I24" s="5">
        <f t="shared" si="1"/>
        <v>7</v>
      </c>
      <c r="J24" s="9" t="s">
        <v>111</v>
      </c>
      <c r="K24" s="2">
        <v>2</v>
      </c>
      <c r="L24" s="5">
        <f t="shared" si="2"/>
        <v>9</v>
      </c>
      <c r="M24" s="9">
        <v>2</v>
      </c>
      <c r="N24" s="2">
        <v>4</v>
      </c>
      <c r="O24" s="7">
        <f t="shared" si="3"/>
        <v>13</v>
      </c>
      <c r="P24" s="1">
        <v>6</v>
      </c>
      <c r="Q24" s="1"/>
    </row>
    <row r="25" spans="1:17" x14ac:dyDescent="0.3">
      <c r="A25" s="17" t="s">
        <v>35</v>
      </c>
      <c r="B25" s="1">
        <v>1</v>
      </c>
      <c r="C25" s="3">
        <v>2</v>
      </c>
      <c r="D25" s="1" t="s">
        <v>76</v>
      </c>
      <c r="E25" s="3">
        <v>3</v>
      </c>
      <c r="F25" s="5">
        <f t="shared" si="4"/>
        <v>5</v>
      </c>
      <c r="G25" s="9">
        <v>0</v>
      </c>
      <c r="H25" s="3">
        <v>0</v>
      </c>
      <c r="I25" s="5">
        <f t="shared" si="1"/>
        <v>5</v>
      </c>
      <c r="J25" s="9" t="s">
        <v>108</v>
      </c>
      <c r="K25" s="2">
        <v>4</v>
      </c>
      <c r="L25" s="5">
        <f t="shared" si="2"/>
        <v>9</v>
      </c>
      <c r="M25" s="9">
        <v>2</v>
      </c>
      <c r="N25" s="2">
        <v>4</v>
      </c>
      <c r="O25" s="7">
        <f t="shared" si="3"/>
        <v>13</v>
      </c>
      <c r="P25" s="1">
        <v>7</v>
      </c>
      <c r="Q25" s="1"/>
    </row>
    <row r="26" spans="1:17" x14ac:dyDescent="0.3">
      <c r="A26" s="17" t="s">
        <v>36</v>
      </c>
      <c r="B26" s="1">
        <v>1</v>
      </c>
      <c r="C26" s="3">
        <v>2</v>
      </c>
      <c r="D26" s="1" t="s">
        <v>77</v>
      </c>
      <c r="E26" s="3">
        <v>2</v>
      </c>
      <c r="F26" s="5">
        <f t="shared" si="4"/>
        <v>4</v>
      </c>
      <c r="G26" s="9">
        <v>4</v>
      </c>
      <c r="H26" s="3">
        <v>3</v>
      </c>
      <c r="I26" s="5">
        <f t="shared" si="1"/>
        <v>7</v>
      </c>
      <c r="J26" s="9">
        <v>0</v>
      </c>
      <c r="K26" s="2">
        <v>0</v>
      </c>
      <c r="L26" s="5">
        <f t="shared" si="2"/>
        <v>7</v>
      </c>
      <c r="M26" s="9">
        <v>0</v>
      </c>
      <c r="N26" s="2">
        <v>1</v>
      </c>
      <c r="O26" s="7">
        <f t="shared" si="3"/>
        <v>8</v>
      </c>
      <c r="P26" s="1">
        <v>8</v>
      </c>
      <c r="Q26" s="1"/>
    </row>
    <row r="27" spans="1:17" x14ac:dyDescent="0.3">
      <c r="A27" s="16" t="s">
        <v>26</v>
      </c>
      <c r="B27" s="22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3">
      <c r="A28" s="17" t="s">
        <v>37</v>
      </c>
      <c r="B28" s="1">
        <v>3</v>
      </c>
      <c r="C28" s="2">
        <v>3</v>
      </c>
      <c r="D28" s="1" t="s">
        <v>78</v>
      </c>
      <c r="E28" s="2">
        <v>3</v>
      </c>
      <c r="F28" s="5">
        <f>C28+E28</f>
        <v>6</v>
      </c>
      <c r="G28" s="9">
        <v>3</v>
      </c>
      <c r="H28" s="3">
        <v>2</v>
      </c>
      <c r="I28" s="5">
        <f>F28+H28</f>
        <v>8</v>
      </c>
      <c r="J28" s="1" t="s">
        <v>112</v>
      </c>
      <c r="K28" s="2">
        <v>3</v>
      </c>
      <c r="L28" s="5">
        <f>K28+I28</f>
        <v>11</v>
      </c>
      <c r="M28" s="9">
        <v>3</v>
      </c>
      <c r="N28" s="2">
        <v>2.5</v>
      </c>
      <c r="O28" s="6">
        <f>N28+L28</f>
        <v>13.5</v>
      </c>
      <c r="P28" s="1">
        <v>1</v>
      </c>
      <c r="Q28" s="1"/>
    </row>
    <row r="29" spans="1:17" x14ac:dyDescent="0.3">
      <c r="A29" s="17" t="s">
        <v>38</v>
      </c>
      <c r="B29" s="1">
        <v>3</v>
      </c>
      <c r="C29" s="2">
        <v>2</v>
      </c>
      <c r="D29" s="1" t="s">
        <v>79</v>
      </c>
      <c r="E29" s="2">
        <v>2</v>
      </c>
      <c r="F29" s="5">
        <f>C29+E29</f>
        <v>4</v>
      </c>
      <c r="G29" s="9">
        <v>6</v>
      </c>
      <c r="H29" s="3">
        <v>3</v>
      </c>
      <c r="I29" s="5">
        <f>F29+H29</f>
        <v>7</v>
      </c>
      <c r="J29" s="1" t="s">
        <v>113</v>
      </c>
      <c r="K29" s="2">
        <v>2</v>
      </c>
      <c r="L29" s="5">
        <f>K29+I29</f>
        <v>9</v>
      </c>
      <c r="M29" s="9">
        <v>3</v>
      </c>
      <c r="N29" s="2">
        <v>2.5</v>
      </c>
      <c r="O29" s="6">
        <f>N29+L29</f>
        <v>11.5</v>
      </c>
      <c r="P29" s="1">
        <v>2</v>
      </c>
      <c r="Q29" s="1"/>
    </row>
    <row r="30" spans="1:17" x14ac:dyDescent="0.3">
      <c r="A30" s="17" t="s">
        <v>39</v>
      </c>
      <c r="B30" s="1">
        <v>1</v>
      </c>
      <c r="C30" s="2">
        <v>1</v>
      </c>
      <c r="D30" s="1" t="s">
        <v>80</v>
      </c>
      <c r="E30" s="2">
        <v>1</v>
      </c>
      <c r="F30" s="5">
        <f>C30+E30</f>
        <v>2</v>
      </c>
      <c r="G30" s="9">
        <v>1</v>
      </c>
      <c r="H30" s="3">
        <v>1</v>
      </c>
      <c r="I30" s="5">
        <f>F30+H30</f>
        <v>3</v>
      </c>
      <c r="J30" s="1" t="s">
        <v>114</v>
      </c>
      <c r="K30" s="2">
        <v>1</v>
      </c>
      <c r="L30" s="5">
        <f>K30+I30</f>
        <v>4</v>
      </c>
      <c r="M30" s="9">
        <v>1</v>
      </c>
      <c r="N30" s="2">
        <v>1</v>
      </c>
      <c r="O30" s="7">
        <f>N30+L30</f>
        <v>5</v>
      </c>
      <c r="P30" s="1">
        <v>3</v>
      </c>
      <c r="Q30" s="1"/>
    </row>
    <row r="31" spans="1:17" x14ac:dyDescent="0.3">
      <c r="A31" s="16" t="s">
        <v>27</v>
      </c>
      <c r="B31" s="22" t="s">
        <v>27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A32" s="17" t="s">
        <v>40</v>
      </c>
      <c r="B32" s="1">
        <v>3</v>
      </c>
      <c r="C32" s="2">
        <v>3</v>
      </c>
      <c r="D32" s="1" t="s">
        <v>81</v>
      </c>
      <c r="E32" s="2">
        <v>3</v>
      </c>
      <c r="F32" s="5">
        <f>C32+E32</f>
        <v>6</v>
      </c>
      <c r="G32" s="9">
        <v>5</v>
      </c>
      <c r="H32" s="3">
        <v>3</v>
      </c>
      <c r="I32" s="5">
        <f>F32+H32</f>
        <v>9</v>
      </c>
      <c r="J32" s="9" t="s">
        <v>115</v>
      </c>
      <c r="K32" s="2">
        <v>2</v>
      </c>
      <c r="L32" s="5">
        <f>K32+I32</f>
        <v>11</v>
      </c>
      <c r="M32" s="9">
        <v>1</v>
      </c>
      <c r="N32" s="2">
        <v>1</v>
      </c>
      <c r="O32" s="7">
        <f>N32+L32</f>
        <v>12</v>
      </c>
      <c r="P32" s="1">
        <v>1</v>
      </c>
      <c r="Q32" s="1"/>
    </row>
    <row r="33" spans="1:17" x14ac:dyDescent="0.3">
      <c r="A33" s="17" t="s">
        <v>41</v>
      </c>
      <c r="B33" s="1">
        <v>2</v>
      </c>
      <c r="C33" s="2">
        <v>1.5</v>
      </c>
      <c r="D33" s="1" t="s">
        <v>82</v>
      </c>
      <c r="E33" s="2">
        <v>2</v>
      </c>
      <c r="F33" s="4">
        <f>C33+E33</f>
        <v>3.5</v>
      </c>
      <c r="G33" s="9">
        <v>4</v>
      </c>
      <c r="H33" s="3">
        <v>2</v>
      </c>
      <c r="I33" s="4">
        <f>F33+H33</f>
        <v>5.5</v>
      </c>
      <c r="J33" s="19" t="s">
        <v>116</v>
      </c>
      <c r="K33" s="3">
        <v>3</v>
      </c>
      <c r="L33" s="4">
        <f>K33+I33</f>
        <v>8.5</v>
      </c>
      <c r="M33" s="9">
        <v>2</v>
      </c>
      <c r="N33" s="21">
        <v>2.5</v>
      </c>
      <c r="O33" s="7">
        <f>N33+L33</f>
        <v>11</v>
      </c>
      <c r="P33" s="1">
        <v>2</v>
      </c>
      <c r="Q33" s="1"/>
    </row>
    <row r="34" spans="1:17" x14ac:dyDescent="0.3">
      <c r="A34" s="17" t="s">
        <v>42</v>
      </c>
      <c r="B34" s="1">
        <v>2</v>
      </c>
      <c r="C34" s="2">
        <v>1.5</v>
      </c>
      <c r="D34" s="1" t="s">
        <v>83</v>
      </c>
      <c r="E34" s="2">
        <v>1</v>
      </c>
      <c r="F34" s="4">
        <f>C34+E34</f>
        <v>2.5</v>
      </c>
      <c r="G34" s="9">
        <v>1</v>
      </c>
      <c r="H34" s="3">
        <v>1</v>
      </c>
      <c r="I34" s="4">
        <f>F34+H34</f>
        <v>3.5</v>
      </c>
      <c r="J34" s="1" t="s">
        <v>117</v>
      </c>
      <c r="K34" s="2">
        <v>1</v>
      </c>
      <c r="L34" s="4">
        <f>K34+I34</f>
        <v>4.5</v>
      </c>
      <c r="M34" s="9">
        <v>2</v>
      </c>
      <c r="N34" s="2">
        <v>2.5</v>
      </c>
      <c r="O34" s="7">
        <f>N34+L34</f>
        <v>7</v>
      </c>
      <c r="P34" s="1">
        <v>3</v>
      </c>
      <c r="Q34" s="1"/>
    </row>
    <row r="35" spans="1:17" x14ac:dyDescent="0.3">
      <c r="A35" s="16" t="s">
        <v>28</v>
      </c>
      <c r="B35" s="22" t="s">
        <v>28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3">
      <c r="A36" s="17" t="s">
        <v>43</v>
      </c>
      <c r="B36" s="1">
        <v>3</v>
      </c>
      <c r="C36" s="2">
        <v>5</v>
      </c>
      <c r="D36" s="1" t="s">
        <v>84</v>
      </c>
      <c r="E36" s="2">
        <v>4</v>
      </c>
      <c r="F36" s="5">
        <f t="shared" ref="F36:F40" si="5">C36+E36</f>
        <v>9</v>
      </c>
      <c r="G36" s="9">
        <v>4</v>
      </c>
      <c r="H36" s="21">
        <v>3.5</v>
      </c>
      <c r="I36" s="5">
        <f t="shared" ref="I36:I40" si="6">F36+H36</f>
        <v>12.5</v>
      </c>
      <c r="J36" s="1" t="s">
        <v>118</v>
      </c>
      <c r="K36" s="2">
        <v>4</v>
      </c>
      <c r="L36" s="4">
        <f t="shared" ref="L36:L40" si="7">K36+I36</f>
        <v>16.5</v>
      </c>
      <c r="M36" s="9">
        <v>3</v>
      </c>
      <c r="N36" s="2">
        <v>5</v>
      </c>
      <c r="O36" s="6">
        <f t="shared" ref="O36:O40" si="8">N36+L36</f>
        <v>21.5</v>
      </c>
      <c r="P36" s="1">
        <v>1</v>
      </c>
      <c r="Q36" s="1"/>
    </row>
    <row r="37" spans="1:17" x14ac:dyDescent="0.3">
      <c r="A37" s="17" t="s">
        <v>44</v>
      </c>
      <c r="B37" s="1">
        <v>3</v>
      </c>
      <c r="C37" s="2">
        <v>3</v>
      </c>
      <c r="D37" s="1" t="s">
        <v>85</v>
      </c>
      <c r="E37" s="2">
        <v>2</v>
      </c>
      <c r="F37" s="5">
        <f t="shared" si="5"/>
        <v>5</v>
      </c>
      <c r="G37" s="9">
        <v>12</v>
      </c>
      <c r="H37" s="3">
        <v>5</v>
      </c>
      <c r="I37" s="5">
        <f t="shared" si="6"/>
        <v>10</v>
      </c>
      <c r="J37" s="1" t="s">
        <v>120</v>
      </c>
      <c r="K37" s="2">
        <v>3</v>
      </c>
      <c r="L37" s="5">
        <f t="shared" si="7"/>
        <v>13</v>
      </c>
      <c r="M37" s="9">
        <v>2</v>
      </c>
      <c r="N37" s="2">
        <v>3</v>
      </c>
      <c r="O37" s="7">
        <f t="shared" si="8"/>
        <v>16</v>
      </c>
      <c r="P37" s="1">
        <v>2</v>
      </c>
      <c r="Q37" s="1"/>
    </row>
    <row r="38" spans="1:17" x14ac:dyDescent="0.3">
      <c r="A38" s="17" t="s">
        <v>45</v>
      </c>
      <c r="B38" s="1">
        <v>3</v>
      </c>
      <c r="C38" s="2">
        <v>2</v>
      </c>
      <c r="D38" s="1" t="s">
        <v>86</v>
      </c>
      <c r="E38" s="2">
        <v>5</v>
      </c>
      <c r="F38" s="5">
        <f t="shared" si="5"/>
        <v>7</v>
      </c>
      <c r="G38" s="9">
        <v>0</v>
      </c>
      <c r="H38" s="3">
        <v>0</v>
      </c>
      <c r="I38" s="5">
        <f t="shared" si="6"/>
        <v>7</v>
      </c>
      <c r="J38" s="1" t="s">
        <v>121</v>
      </c>
      <c r="K38" s="2">
        <v>5</v>
      </c>
      <c r="L38" s="5">
        <f t="shared" si="7"/>
        <v>12</v>
      </c>
      <c r="M38" s="9">
        <v>2</v>
      </c>
      <c r="N38" s="2">
        <v>3</v>
      </c>
      <c r="O38" s="7">
        <f t="shared" si="8"/>
        <v>15</v>
      </c>
      <c r="P38" s="1">
        <v>3</v>
      </c>
      <c r="Q38" s="1"/>
    </row>
    <row r="39" spans="1:17" x14ac:dyDescent="0.3">
      <c r="A39" s="17" t="s">
        <v>46</v>
      </c>
      <c r="B39" s="1">
        <v>3</v>
      </c>
      <c r="C39" s="2">
        <v>4</v>
      </c>
      <c r="D39" s="1" t="s">
        <v>87</v>
      </c>
      <c r="E39" s="2">
        <v>3</v>
      </c>
      <c r="F39" s="5">
        <f t="shared" si="5"/>
        <v>7</v>
      </c>
      <c r="G39" s="9">
        <v>4</v>
      </c>
      <c r="H39" s="21">
        <v>3.5</v>
      </c>
      <c r="I39" s="4">
        <f t="shared" si="6"/>
        <v>10.5</v>
      </c>
      <c r="J39" s="9">
        <v>0</v>
      </c>
      <c r="K39" s="2">
        <v>0</v>
      </c>
      <c r="L39" s="4">
        <f t="shared" si="7"/>
        <v>10.5</v>
      </c>
      <c r="M39" s="9">
        <v>2</v>
      </c>
      <c r="N39" s="2">
        <v>3</v>
      </c>
      <c r="O39" s="6">
        <f t="shared" si="8"/>
        <v>13.5</v>
      </c>
      <c r="P39" s="1">
        <v>4</v>
      </c>
      <c r="Q39" s="1"/>
    </row>
    <row r="40" spans="1:17" x14ac:dyDescent="0.3">
      <c r="A40" s="17" t="s">
        <v>47</v>
      </c>
      <c r="B40" s="1">
        <v>0</v>
      </c>
      <c r="C40" s="2">
        <v>0</v>
      </c>
      <c r="D40" s="1" t="s">
        <v>88</v>
      </c>
      <c r="E40" s="2">
        <v>1</v>
      </c>
      <c r="F40" s="5">
        <f t="shared" si="5"/>
        <v>1</v>
      </c>
      <c r="G40" s="9">
        <v>0</v>
      </c>
      <c r="H40" s="3">
        <v>0</v>
      </c>
      <c r="I40" s="5">
        <f t="shared" si="6"/>
        <v>1</v>
      </c>
      <c r="J40" s="9" t="s">
        <v>122</v>
      </c>
      <c r="K40" s="2">
        <v>2</v>
      </c>
      <c r="L40" s="5">
        <f t="shared" si="7"/>
        <v>3</v>
      </c>
      <c r="M40" s="9">
        <v>0</v>
      </c>
      <c r="N40" s="2">
        <v>1</v>
      </c>
      <c r="O40" s="7">
        <f t="shared" si="8"/>
        <v>4</v>
      </c>
      <c r="P40" s="1">
        <v>5</v>
      </c>
      <c r="Q40" s="1"/>
    </row>
    <row r="41" spans="1:17" x14ac:dyDescent="0.3">
      <c r="A41" s="16" t="s">
        <v>7</v>
      </c>
      <c r="B41" s="22" t="s">
        <v>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x14ac:dyDescent="0.3">
      <c r="A42" s="17" t="s">
        <v>48</v>
      </c>
      <c r="B42" s="1">
        <v>3</v>
      </c>
      <c r="C42" s="2">
        <v>4</v>
      </c>
      <c r="D42" s="1" t="s">
        <v>89</v>
      </c>
      <c r="E42" s="3">
        <v>4</v>
      </c>
      <c r="F42" s="5">
        <f>C42+E42</f>
        <v>8</v>
      </c>
      <c r="G42" s="9">
        <v>4</v>
      </c>
      <c r="H42" s="3">
        <v>4</v>
      </c>
      <c r="I42" s="5">
        <f>F42+H42</f>
        <v>12</v>
      </c>
      <c r="J42" s="1" t="s">
        <v>119</v>
      </c>
      <c r="K42" s="3">
        <v>4</v>
      </c>
      <c r="L42" s="5">
        <f>K42+I42</f>
        <v>16</v>
      </c>
      <c r="M42" s="9">
        <v>3</v>
      </c>
      <c r="N42" s="3">
        <v>4</v>
      </c>
      <c r="O42" s="7">
        <f>N42+L42</f>
        <v>20</v>
      </c>
      <c r="P42" s="1">
        <v>1</v>
      </c>
      <c r="Q42" s="1"/>
    </row>
    <row r="43" spans="1:17" x14ac:dyDescent="0.3">
      <c r="A43" s="17" t="s">
        <v>49</v>
      </c>
      <c r="B43" s="1">
        <v>2</v>
      </c>
      <c r="C43" s="2">
        <v>2</v>
      </c>
      <c r="D43" s="1" t="s">
        <v>90</v>
      </c>
      <c r="E43" s="3">
        <v>3</v>
      </c>
      <c r="F43" s="5">
        <f>C43+E43</f>
        <v>5</v>
      </c>
      <c r="G43" s="9">
        <v>1</v>
      </c>
      <c r="H43" s="3">
        <v>2</v>
      </c>
      <c r="I43" s="5">
        <f>F43+H43</f>
        <v>7</v>
      </c>
      <c r="J43" s="1" t="s">
        <v>92</v>
      </c>
      <c r="K43" s="3">
        <v>3</v>
      </c>
      <c r="L43" s="5">
        <f>K43+I43</f>
        <v>10</v>
      </c>
      <c r="M43" s="9">
        <v>0</v>
      </c>
      <c r="N43" s="3">
        <v>1</v>
      </c>
      <c r="O43" s="7">
        <f>N43+L43</f>
        <v>11</v>
      </c>
      <c r="P43" s="1">
        <v>2</v>
      </c>
      <c r="Q43" s="1"/>
    </row>
    <row r="44" spans="1:17" x14ac:dyDescent="0.3">
      <c r="A44" s="17" t="s">
        <v>50</v>
      </c>
      <c r="B44" s="1">
        <v>2</v>
      </c>
      <c r="C44" s="2">
        <v>2</v>
      </c>
      <c r="D44" s="1" t="s">
        <v>91</v>
      </c>
      <c r="E44" s="3">
        <v>2</v>
      </c>
      <c r="F44" s="5">
        <f>C44+E44</f>
        <v>4</v>
      </c>
      <c r="G44" s="9">
        <v>3</v>
      </c>
      <c r="H44" s="3">
        <v>3</v>
      </c>
      <c r="I44" s="5">
        <f>F44+H44</f>
        <v>7</v>
      </c>
      <c r="J44" s="1">
        <v>0</v>
      </c>
      <c r="K44" s="3">
        <v>0</v>
      </c>
      <c r="L44" s="5">
        <f>K44+I44</f>
        <v>7</v>
      </c>
      <c r="M44" s="9">
        <v>1</v>
      </c>
      <c r="N44" s="21">
        <v>2.5</v>
      </c>
      <c r="O44" s="6">
        <f>N44+L44</f>
        <v>9.5</v>
      </c>
      <c r="P44" s="1">
        <v>3</v>
      </c>
      <c r="Q44" s="1"/>
    </row>
    <row r="45" spans="1:17" x14ac:dyDescent="0.3">
      <c r="A45" s="17" t="s">
        <v>51</v>
      </c>
      <c r="B45" s="1">
        <v>2</v>
      </c>
      <c r="C45" s="2">
        <v>2</v>
      </c>
      <c r="D45" s="1" t="s">
        <v>92</v>
      </c>
      <c r="E45" s="3">
        <v>1</v>
      </c>
      <c r="F45" s="5">
        <f>C45+E45</f>
        <v>3</v>
      </c>
      <c r="G45" s="9">
        <v>0</v>
      </c>
      <c r="H45" s="3">
        <v>0</v>
      </c>
      <c r="I45" s="5">
        <f>F45+H45</f>
        <v>3</v>
      </c>
      <c r="J45" s="1">
        <v>0</v>
      </c>
      <c r="K45" s="3">
        <v>0</v>
      </c>
      <c r="L45" s="5">
        <f>K45+I45</f>
        <v>3</v>
      </c>
      <c r="M45" s="9">
        <v>1</v>
      </c>
      <c r="N45" s="21">
        <v>2.5</v>
      </c>
      <c r="O45" s="6">
        <f>N45+L45</f>
        <v>5.5</v>
      </c>
      <c r="P45" s="1">
        <v>4</v>
      </c>
      <c r="Q45" s="1"/>
    </row>
    <row r="46" spans="1:17" x14ac:dyDescent="0.3">
      <c r="A46" s="16" t="s">
        <v>11</v>
      </c>
      <c r="B46" s="22" t="s">
        <v>11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x14ac:dyDescent="0.3">
      <c r="A47" s="17" t="s">
        <v>52</v>
      </c>
      <c r="B47" s="1">
        <v>3</v>
      </c>
      <c r="C47" s="2">
        <v>3</v>
      </c>
      <c r="D47" s="1" t="s">
        <v>93</v>
      </c>
      <c r="E47" s="2">
        <v>3</v>
      </c>
      <c r="F47" s="5">
        <f t="shared" ref="F47:F49" si="9">C47+E47</f>
        <v>6</v>
      </c>
      <c r="G47" s="9">
        <v>11</v>
      </c>
      <c r="H47" s="3">
        <v>3</v>
      </c>
      <c r="I47" s="5">
        <f t="shared" ref="I47:I49" si="10">F47+H47</f>
        <v>9</v>
      </c>
      <c r="J47" s="9" t="s">
        <v>123</v>
      </c>
      <c r="K47" s="2">
        <v>3</v>
      </c>
      <c r="L47" s="5">
        <f t="shared" ref="L47:L49" si="11">K47+I47</f>
        <v>12</v>
      </c>
      <c r="M47" s="9">
        <v>1</v>
      </c>
      <c r="N47" s="2">
        <v>1</v>
      </c>
      <c r="O47" s="7">
        <f t="shared" ref="O47:O49" si="12">N47+L47</f>
        <v>13</v>
      </c>
      <c r="P47" s="1">
        <v>1</v>
      </c>
      <c r="Q47" s="1"/>
    </row>
    <row r="48" spans="1:17" x14ac:dyDescent="0.3">
      <c r="A48" s="17" t="s">
        <v>53</v>
      </c>
      <c r="B48" s="1">
        <v>3</v>
      </c>
      <c r="C48" s="2">
        <v>2</v>
      </c>
      <c r="D48" s="1" t="s">
        <v>94</v>
      </c>
      <c r="E48" s="2">
        <v>2</v>
      </c>
      <c r="F48" s="5">
        <f t="shared" si="9"/>
        <v>4</v>
      </c>
      <c r="G48" s="9">
        <v>10</v>
      </c>
      <c r="H48" s="3">
        <v>2</v>
      </c>
      <c r="I48" s="5">
        <f t="shared" si="10"/>
        <v>6</v>
      </c>
      <c r="J48" s="9" t="s">
        <v>124</v>
      </c>
      <c r="K48" s="2">
        <v>2</v>
      </c>
      <c r="L48" s="5">
        <f t="shared" si="11"/>
        <v>8</v>
      </c>
      <c r="M48" s="9">
        <v>3</v>
      </c>
      <c r="N48" s="2">
        <v>3</v>
      </c>
      <c r="O48" s="7">
        <f t="shared" si="12"/>
        <v>11</v>
      </c>
      <c r="P48" s="1">
        <v>2</v>
      </c>
      <c r="Q48" s="1"/>
    </row>
    <row r="49" spans="1:17" x14ac:dyDescent="0.3">
      <c r="A49" s="17" t="s">
        <v>54</v>
      </c>
      <c r="B49" s="1">
        <v>2</v>
      </c>
      <c r="C49" s="2">
        <v>1</v>
      </c>
      <c r="D49" s="1" t="s">
        <v>95</v>
      </c>
      <c r="E49" s="2">
        <v>1</v>
      </c>
      <c r="F49" s="5">
        <f t="shared" si="9"/>
        <v>2</v>
      </c>
      <c r="G49" s="9">
        <v>6</v>
      </c>
      <c r="H49" s="3">
        <v>1</v>
      </c>
      <c r="I49" s="5">
        <f t="shared" si="10"/>
        <v>3</v>
      </c>
      <c r="J49" s="9" t="s">
        <v>125</v>
      </c>
      <c r="K49" s="2">
        <v>1</v>
      </c>
      <c r="L49" s="5">
        <f t="shared" si="11"/>
        <v>4</v>
      </c>
      <c r="M49" s="9">
        <v>2</v>
      </c>
      <c r="N49" s="2">
        <v>2</v>
      </c>
      <c r="O49" s="7">
        <f t="shared" si="12"/>
        <v>6</v>
      </c>
      <c r="P49" s="1">
        <v>3</v>
      </c>
      <c r="Q49" s="1"/>
    </row>
  </sheetData>
  <mergeCells count="10">
    <mergeCell ref="B46:Q46"/>
    <mergeCell ref="B41:Q41"/>
    <mergeCell ref="B2:Q2"/>
    <mergeCell ref="B18:Q18"/>
    <mergeCell ref="B31:Q31"/>
    <mergeCell ref="B35:Q35"/>
    <mergeCell ref="B5:Q5"/>
    <mergeCell ref="B8:Q8"/>
    <mergeCell ref="B27:Q27"/>
    <mergeCell ref="B12:Q12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FD47-A98C-4B4F-A9CF-9A4E3E7FC988}">
  <dimension ref="A1:Q49"/>
  <sheetViews>
    <sheetView zoomScale="85" zoomScaleNormal="85" workbookViewId="0">
      <selection activeCell="M44" sqref="M44"/>
    </sheetView>
  </sheetViews>
  <sheetFormatPr defaultRowHeight="15.6" x14ac:dyDescent="0.3"/>
  <cols>
    <col min="1" max="1" width="20.3984375" bestFit="1" customWidth="1"/>
    <col min="2" max="2" width="13.296875" customWidth="1"/>
    <col min="3" max="3" width="5.796875" customWidth="1"/>
    <col min="4" max="4" width="12" customWidth="1"/>
    <col min="5" max="5" width="5.796875" customWidth="1"/>
    <col min="6" max="6" width="7.3984375" customWidth="1"/>
    <col min="7" max="7" width="11" customWidth="1"/>
    <col min="8" max="8" width="5.796875" customWidth="1"/>
    <col min="9" max="9" width="7.3984375" customWidth="1"/>
    <col min="10" max="10" width="12" customWidth="1"/>
    <col min="11" max="11" width="5.796875" customWidth="1"/>
    <col min="12" max="12" width="7.3984375" customWidth="1"/>
    <col min="13" max="13" width="12" customWidth="1"/>
    <col min="14" max="14" width="5.796875" customWidth="1"/>
    <col min="15" max="16" width="7.3984375" customWidth="1"/>
    <col min="17" max="17" width="18.8984375" bestFit="1" customWidth="1"/>
  </cols>
  <sheetData>
    <row r="1" spans="1:17" ht="60" customHeight="1" x14ac:dyDescent="0.3">
      <c r="A1" s="11" t="s">
        <v>0</v>
      </c>
      <c r="B1" s="12" t="s">
        <v>60</v>
      </c>
      <c r="C1" s="13" t="s">
        <v>1</v>
      </c>
      <c r="D1" s="12" t="s">
        <v>56</v>
      </c>
      <c r="E1" s="13" t="s">
        <v>1</v>
      </c>
      <c r="F1" s="14" t="s">
        <v>2</v>
      </c>
      <c r="G1" s="12" t="s">
        <v>55</v>
      </c>
      <c r="H1" s="13" t="s">
        <v>1</v>
      </c>
      <c r="I1" s="14" t="s">
        <v>2</v>
      </c>
      <c r="J1" s="12" t="s">
        <v>57</v>
      </c>
      <c r="K1" s="13" t="s">
        <v>3</v>
      </c>
      <c r="L1" s="14" t="s">
        <v>2</v>
      </c>
      <c r="M1" s="12" t="s">
        <v>96</v>
      </c>
      <c r="N1" s="13" t="s">
        <v>1</v>
      </c>
      <c r="O1" s="15" t="s">
        <v>4</v>
      </c>
      <c r="P1" s="11" t="s">
        <v>5</v>
      </c>
      <c r="Q1" s="11" t="s">
        <v>6</v>
      </c>
    </row>
    <row r="2" spans="1:17" ht="15.6" customHeight="1" x14ac:dyDescent="0.3">
      <c r="A2" s="16" t="s">
        <v>8</v>
      </c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3">
      <c r="A3" s="17" t="s">
        <v>14</v>
      </c>
      <c r="B3" s="1">
        <v>3</v>
      </c>
      <c r="C3" s="2">
        <v>2</v>
      </c>
      <c r="D3" s="1" t="s">
        <v>58</v>
      </c>
      <c r="E3" s="2">
        <v>2</v>
      </c>
      <c r="F3" s="5">
        <f>C3+E3</f>
        <v>4</v>
      </c>
      <c r="G3" s="9">
        <v>8</v>
      </c>
      <c r="H3" s="3">
        <v>2</v>
      </c>
      <c r="I3" s="5">
        <f>F3+H3</f>
        <v>6</v>
      </c>
      <c r="J3" s="9" t="s">
        <v>97</v>
      </c>
      <c r="K3" s="2">
        <v>2</v>
      </c>
      <c r="L3" s="5">
        <f>K3+I3</f>
        <v>8</v>
      </c>
      <c r="M3" s="9">
        <v>3</v>
      </c>
      <c r="N3" s="2">
        <v>2</v>
      </c>
      <c r="O3" s="7">
        <f>N3+L3</f>
        <v>10</v>
      </c>
      <c r="P3" s="1">
        <v>1</v>
      </c>
      <c r="Q3" s="1"/>
    </row>
    <row r="4" spans="1:17" x14ac:dyDescent="0.3">
      <c r="A4" s="17" t="s">
        <v>15</v>
      </c>
      <c r="B4" s="1">
        <v>2</v>
      </c>
      <c r="C4" s="2">
        <v>1</v>
      </c>
      <c r="D4" s="1" t="s">
        <v>59</v>
      </c>
      <c r="E4" s="2">
        <v>1</v>
      </c>
      <c r="F4" s="5">
        <f>C4+E4</f>
        <v>2</v>
      </c>
      <c r="G4" s="9">
        <v>2</v>
      </c>
      <c r="H4" s="3">
        <v>1</v>
      </c>
      <c r="I4" s="5">
        <f>F4+H4</f>
        <v>3</v>
      </c>
      <c r="J4" s="9" t="s">
        <v>98</v>
      </c>
      <c r="K4" s="2">
        <v>1</v>
      </c>
      <c r="L4" s="5">
        <f>K4+I4</f>
        <v>4</v>
      </c>
      <c r="M4" s="9">
        <v>1</v>
      </c>
      <c r="N4" s="2">
        <v>1</v>
      </c>
      <c r="O4" s="7">
        <f>N4+L4</f>
        <v>5</v>
      </c>
      <c r="P4" s="1">
        <v>2</v>
      </c>
      <c r="Q4" s="1"/>
    </row>
    <row r="5" spans="1:17" x14ac:dyDescent="0.3">
      <c r="A5" s="16" t="s">
        <v>10</v>
      </c>
      <c r="B5" s="22" t="s">
        <v>10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3">
      <c r="A6" s="17" t="s">
        <v>16</v>
      </c>
      <c r="B6" s="1">
        <v>3</v>
      </c>
      <c r="C6" s="2">
        <v>2</v>
      </c>
      <c r="D6" s="1" t="s">
        <v>61</v>
      </c>
      <c r="E6" s="2">
        <v>2</v>
      </c>
      <c r="F6" s="5">
        <f t="shared" ref="F6:F17" si="0">C6+E6</f>
        <v>4</v>
      </c>
      <c r="G6" s="9">
        <v>1</v>
      </c>
      <c r="H6" s="3">
        <v>1</v>
      </c>
      <c r="I6" s="5">
        <f t="shared" ref="I6:I26" si="1">F6+H6</f>
        <v>5</v>
      </c>
      <c r="J6" s="9" t="s">
        <v>99</v>
      </c>
      <c r="K6" s="2">
        <v>2</v>
      </c>
      <c r="L6" s="5">
        <f t="shared" ref="L6:L26" si="2">K6+I6</f>
        <v>7</v>
      </c>
      <c r="M6" s="9">
        <v>1</v>
      </c>
      <c r="N6" s="2">
        <v>1</v>
      </c>
      <c r="O6" s="7">
        <f t="shared" ref="O6:O26" si="3">N6+L6</f>
        <v>8</v>
      </c>
      <c r="P6" s="1">
        <v>1</v>
      </c>
      <c r="Q6" s="1"/>
    </row>
    <row r="7" spans="1:17" x14ac:dyDescent="0.3">
      <c r="A7" s="17" t="s">
        <v>17</v>
      </c>
      <c r="B7" s="1">
        <v>3</v>
      </c>
      <c r="C7" s="2">
        <v>1</v>
      </c>
      <c r="D7" s="1" t="s">
        <v>62</v>
      </c>
      <c r="E7" s="2">
        <v>1</v>
      </c>
      <c r="F7" s="5">
        <f t="shared" si="0"/>
        <v>2</v>
      </c>
      <c r="G7" s="9">
        <v>10</v>
      </c>
      <c r="H7" s="3">
        <v>2</v>
      </c>
      <c r="I7" s="5">
        <f t="shared" si="1"/>
        <v>4</v>
      </c>
      <c r="J7" s="9" t="s">
        <v>100</v>
      </c>
      <c r="K7" s="2">
        <v>1</v>
      </c>
      <c r="L7" s="5">
        <f t="shared" si="2"/>
        <v>5</v>
      </c>
      <c r="M7" s="9">
        <v>4</v>
      </c>
      <c r="N7" s="2">
        <v>2</v>
      </c>
      <c r="O7" s="7">
        <f t="shared" si="3"/>
        <v>7</v>
      </c>
      <c r="P7" s="1">
        <v>2</v>
      </c>
      <c r="Q7" s="1"/>
    </row>
    <row r="8" spans="1:17" x14ac:dyDescent="0.3">
      <c r="A8" s="16" t="s">
        <v>9</v>
      </c>
      <c r="B8" s="22" t="s">
        <v>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3">
      <c r="A9" s="17" t="s">
        <v>18</v>
      </c>
      <c r="B9" s="1">
        <v>3</v>
      </c>
      <c r="C9" s="2">
        <v>3</v>
      </c>
      <c r="D9" s="1" t="s">
        <v>63</v>
      </c>
      <c r="E9" s="2">
        <v>3</v>
      </c>
      <c r="F9" s="5">
        <f t="shared" si="0"/>
        <v>6</v>
      </c>
      <c r="G9" s="9">
        <v>4</v>
      </c>
      <c r="H9" s="2">
        <v>3</v>
      </c>
      <c r="I9" s="5">
        <f t="shared" si="1"/>
        <v>9</v>
      </c>
      <c r="J9" s="9" t="s">
        <v>101</v>
      </c>
      <c r="K9" s="2">
        <v>3</v>
      </c>
      <c r="L9" s="5">
        <f t="shared" si="2"/>
        <v>12</v>
      </c>
      <c r="M9" s="9">
        <v>1</v>
      </c>
      <c r="N9" s="2">
        <v>2.5</v>
      </c>
      <c r="O9" s="6">
        <f t="shared" si="3"/>
        <v>14.5</v>
      </c>
      <c r="P9" s="1">
        <v>1</v>
      </c>
      <c r="Q9" s="1"/>
    </row>
    <row r="10" spans="1:17" x14ac:dyDescent="0.3">
      <c r="A10" s="17" t="s">
        <v>19</v>
      </c>
      <c r="B10" s="1">
        <v>2</v>
      </c>
      <c r="C10" s="2">
        <v>1.5</v>
      </c>
      <c r="D10" s="1" t="s">
        <v>64</v>
      </c>
      <c r="E10" s="2">
        <v>2</v>
      </c>
      <c r="F10" s="4">
        <f t="shared" si="0"/>
        <v>3.5</v>
      </c>
      <c r="G10" s="9">
        <v>3</v>
      </c>
      <c r="H10" s="3">
        <v>2</v>
      </c>
      <c r="I10" s="4">
        <f t="shared" si="1"/>
        <v>5.5</v>
      </c>
      <c r="J10" s="10">
        <v>0</v>
      </c>
      <c r="K10" s="10">
        <v>0</v>
      </c>
      <c r="L10" s="4">
        <f t="shared" si="2"/>
        <v>5.5</v>
      </c>
      <c r="M10" s="10">
        <v>0</v>
      </c>
      <c r="N10" s="10">
        <v>0</v>
      </c>
      <c r="O10" s="6">
        <f t="shared" si="3"/>
        <v>5.5</v>
      </c>
      <c r="P10" s="1">
        <v>2</v>
      </c>
      <c r="Q10" s="1"/>
    </row>
    <row r="11" spans="1:17" x14ac:dyDescent="0.3">
      <c r="A11" s="17" t="s">
        <v>20</v>
      </c>
      <c r="B11" s="1">
        <v>2</v>
      </c>
      <c r="C11" s="2">
        <v>1.5</v>
      </c>
      <c r="D11" s="1" t="s">
        <v>65</v>
      </c>
      <c r="E11" s="2">
        <v>1</v>
      </c>
      <c r="F11" s="4">
        <f t="shared" si="0"/>
        <v>2.5</v>
      </c>
      <c r="G11" s="9">
        <v>1</v>
      </c>
      <c r="H11" s="3">
        <v>1</v>
      </c>
      <c r="I11" s="4">
        <f t="shared" si="1"/>
        <v>3.5</v>
      </c>
      <c r="J11" s="10">
        <v>0</v>
      </c>
      <c r="K11" s="10">
        <v>0</v>
      </c>
      <c r="L11" s="4">
        <f t="shared" si="2"/>
        <v>3.5</v>
      </c>
      <c r="M11" s="9">
        <v>1</v>
      </c>
      <c r="N11" s="21">
        <v>2.5</v>
      </c>
      <c r="O11" s="7">
        <f t="shared" si="3"/>
        <v>6</v>
      </c>
      <c r="P11" s="1">
        <v>3</v>
      </c>
      <c r="Q11" s="1"/>
    </row>
    <row r="12" spans="1:17" x14ac:dyDescent="0.3">
      <c r="A12" s="16" t="s">
        <v>13</v>
      </c>
      <c r="B12" s="22" t="s">
        <v>13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3">
      <c r="A13" s="17" t="s">
        <v>21</v>
      </c>
      <c r="B13" s="1">
        <v>3</v>
      </c>
      <c r="C13" s="2">
        <v>4</v>
      </c>
      <c r="D13" s="1" t="s">
        <v>66</v>
      </c>
      <c r="E13" s="2">
        <v>3</v>
      </c>
      <c r="F13" s="5">
        <f t="shared" si="0"/>
        <v>7</v>
      </c>
      <c r="G13" s="9">
        <v>10</v>
      </c>
      <c r="H13" s="2">
        <v>3.5</v>
      </c>
      <c r="I13" s="4">
        <f t="shared" si="1"/>
        <v>10.5</v>
      </c>
      <c r="J13" s="9" t="s">
        <v>102</v>
      </c>
      <c r="K13" s="2">
        <v>4</v>
      </c>
      <c r="L13" s="4">
        <f t="shared" si="2"/>
        <v>14.5</v>
      </c>
      <c r="M13" s="9">
        <v>4</v>
      </c>
      <c r="N13" s="2">
        <v>5</v>
      </c>
      <c r="O13" s="6">
        <f t="shared" si="3"/>
        <v>19.5</v>
      </c>
      <c r="P13" s="1">
        <v>1</v>
      </c>
      <c r="Q13" s="1"/>
    </row>
    <row r="14" spans="1:17" x14ac:dyDescent="0.3">
      <c r="A14" s="17" t="s">
        <v>22</v>
      </c>
      <c r="B14" s="1">
        <v>3</v>
      </c>
      <c r="C14" s="2">
        <v>3</v>
      </c>
      <c r="D14" s="1" t="s">
        <v>67</v>
      </c>
      <c r="E14" s="2">
        <v>5</v>
      </c>
      <c r="F14" s="5">
        <f t="shared" si="0"/>
        <v>8</v>
      </c>
      <c r="G14" s="9">
        <v>10</v>
      </c>
      <c r="H14" s="2">
        <v>3.5</v>
      </c>
      <c r="I14" s="4">
        <f t="shared" si="1"/>
        <v>11.5</v>
      </c>
      <c r="J14" s="9" t="s">
        <v>103</v>
      </c>
      <c r="K14" s="2">
        <v>3</v>
      </c>
      <c r="L14" s="4">
        <f t="shared" si="2"/>
        <v>14.5</v>
      </c>
      <c r="M14" s="9">
        <v>4</v>
      </c>
      <c r="N14" s="2">
        <v>4</v>
      </c>
      <c r="O14" s="6">
        <f t="shared" si="3"/>
        <v>18.5</v>
      </c>
      <c r="P14" s="1">
        <v>2</v>
      </c>
      <c r="Q14" s="1"/>
    </row>
    <row r="15" spans="1:17" x14ac:dyDescent="0.3">
      <c r="A15" s="17" t="s">
        <v>23</v>
      </c>
      <c r="B15" s="1">
        <v>3</v>
      </c>
      <c r="C15" s="2">
        <v>5</v>
      </c>
      <c r="D15" s="1" t="s">
        <v>68</v>
      </c>
      <c r="E15" s="2">
        <v>2</v>
      </c>
      <c r="F15" s="5">
        <f t="shared" si="0"/>
        <v>7</v>
      </c>
      <c r="G15" s="9">
        <v>13</v>
      </c>
      <c r="H15" s="2">
        <v>5</v>
      </c>
      <c r="I15" s="5">
        <f t="shared" si="1"/>
        <v>12</v>
      </c>
      <c r="J15" s="9" t="s">
        <v>104</v>
      </c>
      <c r="K15" s="2">
        <v>2</v>
      </c>
      <c r="L15" s="5">
        <f t="shared" si="2"/>
        <v>14</v>
      </c>
      <c r="M15" s="9">
        <v>4</v>
      </c>
      <c r="N15" s="2">
        <v>3</v>
      </c>
      <c r="O15" s="7">
        <f t="shared" si="3"/>
        <v>17</v>
      </c>
      <c r="P15" s="1">
        <v>3</v>
      </c>
      <c r="Q15" s="1"/>
    </row>
    <row r="16" spans="1:17" x14ac:dyDescent="0.3">
      <c r="A16" s="17" t="s">
        <v>24</v>
      </c>
      <c r="B16" s="1">
        <v>1</v>
      </c>
      <c r="C16" s="2">
        <v>1</v>
      </c>
      <c r="D16" s="1" t="s">
        <v>58</v>
      </c>
      <c r="E16" s="2">
        <v>4</v>
      </c>
      <c r="F16" s="5">
        <f t="shared" si="0"/>
        <v>5</v>
      </c>
      <c r="G16" s="9">
        <v>7</v>
      </c>
      <c r="H16" s="2">
        <v>2</v>
      </c>
      <c r="I16" s="5">
        <f t="shared" si="1"/>
        <v>7</v>
      </c>
      <c r="J16" s="9" t="s">
        <v>105</v>
      </c>
      <c r="K16" s="2">
        <v>5</v>
      </c>
      <c r="L16" s="5">
        <f t="shared" si="2"/>
        <v>12</v>
      </c>
      <c r="M16" s="9">
        <v>1</v>
      </c>
      <c r="N16" s="2">
        <v>1.5</v>
      </c>
      <c r="O16" s="6">
        <f t="shared" si="3"/>
        <v>13.5</v>
      </c>
      <c r="P16" s="1">
        <v>4</v>
      </c>
      <c r="Q16" s="1"/>
    </row>
    <row r="17" spans="1:17" x14ac:dyDescent="0.3">
      <c r="A17" s="17" t="s">
        <v>25</v>
      </c>
      <c r="B17" s="1">
        <v>2</v>
      </c>
      <c r="C17" s="2">
        <v>2</v>
      </c>
      <c r="D17" s="1" t="s">
        <v>69</v>
      </c>
      <c r="E17" s="2">
        <v>1</v>
      </c>
      <c r="F17" s="5">
        <f t="shared" si="0"/>
        <v>3</v>
      </c>
      <c r="G17" s="10">
        <v>0</v>
      </c>
      <c r="H17" s="8">
        <v>0</v>
      </c>
      <c r="I17" s="5">
        <f t="shared" si="1"/>
        <v>3</v>
      </c>
      <c r="J17" s="10">
        <v>0</v>
      </c>
      <c r="K17" s="8">
        <v>0</v>
      </c>
      <c r="L17" s="5">
        <f t="shared" si="2"/>
        <v>3</v>
      </c>
      <c r="M17" s="9">
        <v>1</v>
      </c>
      <c r="N17" s="2">
        <v>1.5</v>
      </c>
      <c r="O17" s="6">
        <f t="shared" si="3"/>
        <v>4.5</v>
      </c>
      <c r="P17" s="1">
        <v>5</v>
      </c>
      <c r="Q17" s="1"/>
    </row>
    <row r="18" spans="1:17" x14ac:dyDescent="0.3">
      <c r="A18" s="16" t="s">
        <v>12</v>
      </c>
      <c r="B18" s="22" t="s">
        <v>12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3">
      <c r="A19" s="17" t="s">
        <v>29</v>
      </c>
      <c r="B19" s="1">
        <v>1</v>
      </c>
      <c r="C19" s="3">
        <v>2</v>
      </c>
      <c r="D19" s="1" t="s">
        <v>70</v>
      </c>
      <c r="E19" s="3">
        <v>8</v>
      </c>
      <c r="F19" s="5">
        <f>C19+E19</f>
        <v>10</v>
      </c>
      <c r="G19" s="9">
        <v>13</v>
      </c>
      <c r="H19" s="3">
        <v>8</v>
      </c>
      <c r="I19" s="5">
        <f t="shared" si="1"/>
        <v>18</v>
      </c>
      <c r="J19" s="9" t="s">
        <v>106</v>
      </c>
      <c r="K19" s="2">
        <v>8</v>
      </c>
      <c r="L19" s="5">
        <f t="shared" si="2"/>
        <v>26</v>
      </c>
      <c r="M19" s="9">
        <v>4</v>
      </c>
      <c r="N19" s="2">
        <v>7</v>
      </c>
      <c r="O19" s="7">
        <f t="shared" si="3"/>
        <v>33</v>
      </c>
      <c r="P19" s="1">
        <v>1</v>
      </c>
      <c r="Q19" s="20"/>
    </row>
    <row r="20" spans="1:17" x14ac:dyDescent="0.3">
      <c r="A20" s="17" t="s">
        <v>30</v>
      </c>
      <c r="B20" s="1">
        <v>2</v>
      </c>
      <c r="C20" s="3">
        <v>6</v>
      </c>
      <c r="D20" s="1" t="s">
        <v>71</v>
      </c>
      <c r="E20" s="3">
        <v>4</v>
      </c>
      <c r="F20" s="5">
        <f t="shared" ref="F20:F26" si="4">C20+E20</f>
        <v>10</v>
      </c>
      <c r="G20" s="9">
        <v>11</v>
      </c>
      <c r="H20" s="21">
        <v>5.5</v>
      </c>
      <c r="I20" s="4">
        <f t="shared" si="1"/>
        <v>15.5</v>
      </c>
      <c r="J20" s="9" t="s">
        <v>107</v>
      </c>
      <c r="K20" s="2">
        <v>7</v>
      </c>
      <c r="L20" s="4">
        <f t="shared" si="2"/>
        <v>22.5</v>
      </c>
      <c r="M20" s="9">
        <v>4</v>
      </c>
      <c r="N20" s="2">
        <v>8</v>
      </c>
      <c r="O20" s="6">
        <f t="shared" si="3"/>
        <v>30.5</v>
      </c>
      <c r="P20" s="1">
        <v>2</v>
      </c>
      <c r="Q20" s="20"/>
    </row>
    <row r="21" spans="1:17" x14ac:dyDescent="0.3">
      <c r="A21" s="17" t="s">
        <v>31</v>
      </c>
      <c r="B21" s="1">
        <v>2</v>
      </c>
      <c r="C21" s="3">
        <v>6</v>
      </c>
      <c r="D21" s="1" t="s">
        <v>72</v>
      </c>
      <c r="E21" s="3">
        <v>6</v>
      </c>
      <c r="F21" s="5">
        <f t="shared" si="4"/>
        <v>12</v>
      </c>
      <c r="G21" s="9">
        <v>12</v>
      </c>
      <c r="H21" s="3">
        <v>7</v>
      </c>
      <c r="I21" s="5">
        <f t="shared" si="1"/>
        <v>19</v>
      </c>
      <c r="J21" s="9" t="s">
        <v>108</v>
      </c>
      <c r="K21" s="2">
        <v>3</v>
      </c>
      <c r="L21" s="5">
        <f t="shared" si="2"/>
        <v>22</v>
      </c>
      <c r="M21" s="9">
        <v>4</v>
      </c>
      <c r="N21" s="2">
        <v>6</v>
      </c>
      <c r="O21" s="7">
        <f t="shared" si="3"/>
        <v>28</v>
      </c>
      <c r="P21" s="1">
        <v>3</v>
      </c>
      <c r="Q21" s="20"/>
    </row>
    <row r="22" spans="1:17" x14ac:dyDescent="0.3">
      <c r="A22" s="17" t="s">
        <v>32</v>
      </c>
      <c r="B22" s="1">
        <v>2</v>
      </c>
      <c r="C22" s="3">
        <v>6</v>
      </c>
      <c r="D22" s="1" t="s">
        <v>73</v>
      </c>
      <c r="E22" s="3">
        <v>5</v>
      </c>
      <c r="F22" s="5">
        <f t="shared" si="4"/>
        <v>11</v>
      </c>
      <c r="G22" s="9">
        <v>11</v>
      </c>
      <c r="H22" s="21">
        <v>5.5</v>
      </c>
      <c r="I22" s="4">
        <f t="shared" si="1"/>
        <v>16.5</v>
      </c>
      <c r="J22" s="9" t="s">
        <v>109</v>
      </c>
      <c r="K22" s="2">
        <v>6</v>
      </c>
      <c r="L22" s="4">
        <f t="shared" si="2"/>
        <v>22.5</v>
      </c>
      <c r="M22" s="9">
        <v>2</v>
      </c>
      <c r="N22" s="2">
        <v>4</v>
      </c>
      <c r="O22" s="6">
        <f t="shared" si="3"/>
        <v>26.5</v>
      </c>
      <c r="P22" s="1">
        <v>4</v>
      </c>
      <c r="Q22" s="20"/>
    </row>
    <row r="23" spans="1:17" x14ac:dyDescent="0.3">
      <c r="A23" s="18" t="s">
        <v>33</v>
      </c>
      <c r="B23" s="1">
        <v>2</v>
      </c>
      <c r="C23" s="3">
        <v>6</v>
      </c>
      <c r="D23" s="1" t="s">
        <v>74</v>
      </c>
      <c r="E23" s="3">
        <v>7</v>
      </c>
      <c r="F23" s="5">
        <f t="shared" si="4"/>
        <v>13</v>
      </c>
      <c r="G23" s="9">
        <v>5</v>
      </c>
      <c r="H23" s="3">
        <v>4</v>
      </c>
      <c r="I23" s="5">
        <f t="shared" si="1"/>
        <v>17</v>
      </c>
      <c r="J23" s="9" t="s">
        <v>110</v>
      </c>
      <c r="K23" s="2">
        <v>5</v>
      </c>
      <c r="L23" s="5">
        <f t="shared" si="2"/>
        <v>22</v>
      </c>
      <c r="M23" s="9">
        <v>1</v>
      </c>
      <c r="N23" s="2">
        <v>2</v>
      </c>
      <c r="O23" s="7">
        <f t="shared" si="3"/>
        <v>24</v>
      </c>
      <c r="P23" s="1">
        <v>5</v>
      </c>
      <c r="Q23" s="20"/>
    </row>
    <row r="24" spans="1:17" x14ac:dyDescent="0.3">
      <c r="A24" s="17" t="s">
        <v>34</v>
      </c>
      <c r="B24" s="1">
        <v>2</v>
      </c>
      <c r="C24" s="3">
        <v>6</v>
      </c>
      <c r="D24" s="1" t="s">
        <v>75</v>
      </c>
      <c r="E24" s="3">
        <v>1</v>
      </c>
      <c r="F24" s="5">
        <f t="shared" si="4"/>
        <v>7</v>
      </c>
      <c r="G24" s="10">
        <v>0</v>
      </c>
      <c r="H24" s="10">
        <v>0</v>
      </c>
      <c r="I24" s="5">
        <f t="shared" si="1"/>
        <v>7</v>
      </c>
      <c r="J24" s="9" t="s">
        <v>111</v>
      </c>
      <c r="K24" s="2">
        <v>2</v>
      </c>
      <c r="L24" s="5">
        <f t="shared" si="2"/>
        <v>9</v>
      </c>
      <c r="M24" s="9">
        <v>2</v>
      </c>
      <c r="N24" s="2">
        <v>4</v>
      </c>
      <c r="O24" s="7">
        <f t="shared" si="3"/>
        <v>13</v>
      </c>
      <c r="P24" s="1">
        <v>6</v>
      </c>
      <c r="Q24" s="1"/>
    </row>
    <row r="25" spans="1:17" x14ac:dyDescent="0.3">
      <c r="A25" s="17" t="s">
        <v>35</v>
      </c>
      <c r="B25" s="1">
        <v>1</v>
      </c>
      <c r="C25" s="3">
        <v>2</v>
      </c>
      <c r="D25" s="1" t="s">
        <v>76</v>
      </c>
      <c r="E25" s="3">
        <v>3</v>
      </c>
      <c r="F25" s="5">
        <f t="shared" si="4"/>
        <v>5</v>
      </c>
      <c r="G25" s="10">
        <v>0</v>
      </c>
      <c r="H25" s="10">
        <v>0</v>
      </c>
      <c r="I25" s="5">
        <f t="shared" si="1"/>
        <v>5</v>
      </c>
      <c r="J25" s="9" t="s">
        <v>108</v>
      </c>
      <c r="K25" s="2">
        <v>4</v>
      </c>
      <c r="L25" s="5">
        <f t="shared" si="2"/>
        <v>9</v>
      </c>
      <c r="M25" s="9">
        <v>2</v>
      </c>
      <c r="N25" s="2">
        <v>4</v>
      </c>
      <c r="O25" s="7">
        <f t="shared" si="3"/>
        <v>13</v>
      </c>
      <c r="P25" s="1">
        <v>7</v>
      </c>
      <c r="Q25" s="1"/>
    </row>
    <row r="26" spans="1:17" x14ac:dyDescent="0.3">
      <c r="A26" s="17" t="s">
        <v>36</v>
      </c>
      <c r="B26" s="1">
        <v>1</v>
      </c>
      <c r="C26" s="3">
        <v>2</v>
      </c>
      <c r="D26" s="1" t="s">
        <v>77</v>
      </c>
      <c r="E26" s="3">
        <v>2</v>
      </c>
      <c r="F26" s="5">
        <f t="shared" si="4"/>
        <v>4</v>
      </c>
      <c r="G26" s="9">
        <v>4</v>
      </c>
      <c r="H26" s="3">
        <v>3</v>
      </c>
      <c r="I26" s="5">
        <f t="shared" si="1"/>
        <v>7</v>
      </c>
      <c r="J26" s="10">
        <v>0</v>
      </c>
      <c r="K26" s="8">
        <v>0</v>
      </c>
      <c r="L26" s="5">
        <f t="shared" si="2"/>
        <v>7</v>
      </c>
      <c r="M26" s="10">
        <v>0</v>
      </c>
      <c r="N26" s="8">
        <v>1</v>
      </c>
      <c r="O26" s="7">
        <f t="shared" si="3"/>
        <v>8</v>
      </c>
      <c r="P26" s="1">
        <v>8</v>
      </c>
      <c r="Q26" s="1"/>
    </row>
    <row r="27" spans="1:17" x14ac:dyDescent="0.3">
      <c r="A27" s="16" t="s">
        <v>26</v>
      </c>
      <c r="B27" s="22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3">
      <c r="A28" s="17" t="s">
        <v>37</v>
      </c>
      <c r="B28" s="1">
        <v>3</v>
      </c>
      <c r="C28" s="2">
        <v>3</v>
      </c>
      <c r="D28" s="1" t="s">
        <v>78</v>
      </c>
      <c r="E28" s="2">
        <v>3</v>
      </c>
      <c r="F28" s="5">
        <f>C28+E28</f>
        <v>6</v>
      </c>
      <c r="G28" s="9">
        <v>3</v>
      </c>
      <c r="H28" s="3">
        <v>2</v>
      </c>
      <c r="I28" s="5">
        <f>F28+H28</f>
        <v>8</v>
      </c>
      <c r="J28" s="1" t="s">
        <v>112</v>
      </c>
      <c r="K28" s="2">
        <v>3</v>
      </c>
      <c r="L28" s="5">
        <f>K28+I28</f>
        <v>11</v>
      </c>
      <c r="M28" s="9">
        <v>3</v>
      </c>
      <c r="N28" s="2">
        <v>2.5</v>
      </c>
      <c r="O28" s="6">
        <f>N28+L28</f>
        <v>13.5</v>
      </c>
      <c r="P28" s="1">
        <v>1</v>
      </c>
      <c r="Q28" s="1"/>
    </row>
    <row r="29" spans="1:17" x14ac:dyDescent="0.3">
      <c r="A29" s="17" t="s">
        <v>38</v>
      </c>
      <c r="B29" s="1">
        <v>3</v>
      </c>
      <c r="C29" s="2">
        <v>2</v>
      </c>
      <c r="D29" s="1" t="s">
        <v>79</v>
      </c>
      <c r="E29" s="2">
        <v>2</v>
      </c>
      <c r="F29" s="5">
        <f>C29+E29</f>
        <v>4</v>
      </c>
      <c r="G29" s="9">
        <v>6</v>
      </c>
      <c r="H29" s="3">
        <v>3</v>
      </c>
      <c r="I29" s="5">
        <f>F29+H29</f>
        <v>7</v>
      </c>
      <c r="J29" s="1" t="s">
        <v>113</v>
      </c>
      <c r="K29" s="2">
        <v>2</v>
      </c>
      <c r="L29" s="5">
        <f>K29+I29</f>
        <v>9</v>
      </c>
      <c r="M29" s="9">
        <v>3</v>
      </c>
      <c r="N29" s="2">
        <v>2.5</v>
      </c>
      <c r="O29" s="6">
        <f>N29+L29</f>
        <v>11.5</v>
      </c>
      <c r="P29" s="1">
        <v>2</v>
      </c>
      <c r="Q29" s="1"/>
    </row>
    <row r="30" spans="1:17" x14ac:dyDescent="0.3">
      <c r="A30" s="17" t="s">
        <v>39</v>
      </c>
      <c r="B30" s="1">
        <v>1</v>
      </c>
      <c r="C30" s="2">
        <v>1</v>
      </c>
      <c r="D30" s="1" t="s">
        <v>80</v>
      </c>
      <c r="E30" s="2">
        <v>1</v>
      </c>
      <c r="F30" s="5">
        <f>C30+E30</f>
        <v>2</v>
      </c>
      <c r="G30" s="9">
        <v>1</v>
      </c>
      <c r="H30" s="3">
        <v>1</v>
      </c>
      <c r="I30" s="5">
        <f>F30+H30</f>
        <v>3</v>
      </c>
      <c r="J30" s="1" t="s">
        <v>114</v>
      </c>
      <c r="K30" s="2">
        <v>1</v>
      </c>
      <c r="L30" s="5">
        <f>K30+I30</f>
        <v>4</v>
      </c>
      <c r="M30" s="9">
        <v>1</v>
      </c>
      <c r="N30" s="2">
        <v>1</v>
      </c>
      <c r="O30" s="7">
        <f>N30+L30</f>
        <v>5</v>
      </c>
      <c r="P30" s="1">
        <v>3</v>
      </c>
      <c r="Q30" s="1"/>
    </row>
    <row r="31" spans="1:17" x14ac:dyDescent="0.3">
      <c r="A31" s="16" t="s">
        <v>27</v>
      </c>
      <c r="B31" s="22" t="s">
        <v>27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3">
      <c r="A32" s="17" t="s">
        <v>40</v>
      </c>
      <c r="B32" s="1">
        <v>3</v>
      </c>
      <c r="C32" s="2">
        <v>3</v>
      </c>
      <c r="D32" s="1" t="s">
        <v>81</v>
      </c>
      <c r="E32" s="2">
        <v>3</v>
      </c>
      <c r="F32" s="5">
        <f>C32+E32</f>
        <v>6</v>
      </c>
      <c r="G32" s="9">
        <v>5</v>
      </c>
      <c r="H32" s="3">
        <v>3</v>
      </c>
      <c r="I32" s="5">
        <f>F32+H32</f>
        <v>9</v>
      </c>
      <c r="J32" s="9" t="s">
        <v>115</v>
      </c>
      <c r="K32" s="2">
        <v>2</v>
      </c>
      <c r="L32" s="5">
        <f>K32+I32</f>
        <v>11</v>
      </c>
      <c r="M32" s="9">
        <v>1</v>
      </c>
      <c r="N32" s="2">
        <v>1</v>
      </c>
      <c r="O32" s="7">
        <f>N32+L32</f>
        <v>12</v>
      </c>
      <c r="P32" s="1">
        <v>1</v>
      </c>
      <c r="Q32" s="1"/>
    </row>
    <row r="33" spans="1:17" x14ac:dyDescent="0.3">
      <c r="A33" s="17" t="s">
        <v>41</v>
      </c>
      <c r="B33" s="1">
        <v>2</v>
      </c>
      <c r="C33" s="2">
        <v>1.5</v>
      </c>
      <c r="D33" s="1" t="s">
        <v>82</v>
      </c>
      <c r="E33" s="2">
        <v>2</v>
      </c>
      <c r="F33" s="4">
        <f>C33+E33</f>
        <v>3.5</v>
      </c>
      <c r="G33" s="9">
        <v>4</v>
      </c>
      <c r="H33" s="3">
        <v>2</v>
      </c>
      <c r="I33" s="4">
        <f>F33+H33</f>
        <v>5.5</v>
      </c>
      <c r="J33" s="19" t="s">
        <v>116</v>
      </c>
      <c r="K33" s="3">
        <v>3</v>
      </c>
      <c r="L33" s="4">
        <f>K33+I33</f>
        <v>8.5</v>
      </c>
      <c r="M33" s="9">
        <v>2</v>
      </c>
      <c r="N33" s="21">
        <v>2.5</v>
      </c>
      <c r="O33" s="7">
        <f>N33+L33</f>
        <v>11</v>
      </c>
      <c r="P33" s="1">
        <v>2</v>
      </c>
      <c r="Q33" s="1"/>
    </row>
    <row r="34" spans="1:17" x14ac:dyDescent="0.3">
      <c r="A34" s="17" t="s">
        <v>42</v>
      </c>
      <c r="B34" s="1">
        <v>2</v>
      </c>
      <c r="C34" s="2">
        <v>1.5</v>
      </c>
      <c r="D34" s="1" t="s">
        <v>83</v>
      </c>
      <c r="E34" s="2">
        <v>1</v>
      </c>
      <c r="F34" s="4">
        <f>C34+E34</f>
        <v>2.5</v>
      </c>
      <c r="G34" s="9">
        <v>1</v>
      </c>
      <c r="H34" s="3">
        <v>1</v>
      </c>
      <c r="I34" s="4">
        <f>F34+H34</f>
        <v>3.5</v>
      </c>
      <c r="J34" s="1" t="s">
        <v>117</v>
      </c>
      <c r="K34" s="2">
        <v>1</v>
      </c>
      <c r="L34" s="4">
        <f>K34+I34</f>
        <v>4.5</v>
      </c>
      <c r="M34" s="9">
        <v>2</v>
      </c>
      <c r="N34" s="2">
        <v>2.5</v>
      </c>
      <c r="O34" s="7">
        <f>N34+L34</f>
        <v>7</v>
      </c>
      <c r="P34" s="1">
        <v>3</v>
      </c>
      <c r="Q34" s="1"/>
    </row>
    <row r="35" spans="1:17" x14ac:dyDescent="0.3">
      <c r="A35" s="16" t="s">
        <v>28</v>
      </c>
      <c r="B35" s="22" t="s">
        <v>28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3">
      <c r="A36" s="17" t="s">
        <v>43</v>
      </c>
      <c r="B36" s="1">
        <v>3</v>
      </c>
      <c r="C36" s="2">
        <v>5</v>
      </c>
      <c r="D36" s="1" t="s">
        <v>84</v>
      </c>
      <c r="E36" s="2">
        <v>4</v>
      </c>
      <c r="F36" s="5">
        <f t="shared" ref="F36:F40" si="5">C36+E36</f>
        <v>9</v>
      </c>
      <c r="G36" s="9">
        <v>4</v>
      </c>
      <c r="H36" s="21">
        <v>3.5</v>
      </c>
      <c r="I36" s="5">
        <f t="shared" ref="I36:I40" si="6">F36+H36</f>
        <v>12.5</v>
      </c>
      <c r="J36" s="1" t="s">
        <v>118</v>
      </c>
      <c r="K36" s="2">
        <v>4</v>
      </c>
      <c r="L36" s="4">
        <f t="shared" ref="L36:L40" si="7">K36+I36</f>
        <v>16.5</v>
      </c>
      <c r="M36" s="9">
        <v>3</v>
      </c>
      <c r="N36" s="2">
        <v>5</v>
      </c>
      <c r="O36" s="6">
        <f t="shared" ref="O36:O40" si="8">N36+L36</f>
        <v>21.5</v>
      </c>
      <c r="P36" s="1">
        <v>1</v>
      </c>
      <c r="Q36" s="1"/>
    </row>
    <row r="37" spans="1:17" x14ac:dyDescent="0.3">
      <c r="A37" s="17" t="s">
        <v>44</v>
      </c>
      <c r="B37" s="1">
        <v>3</v>
      </c>
      <c r="C37" s="2">
        <v>3</v>
      </c>
      <c r="D37" s="1" t="s">
        <v>85</v>
      </c>
      <c r="E37" s="2">
        <v>2</v>
      </c>
      <c r="F37" s="5">
        <f t="shared" si="5"/>
        <v>5</v>
      </c>
      <c r="G37" s="9">
        <v>12</v>
      </c>
      <c r="H37" s="3">
        <v>5</v>
      </c>
      <c r="I37" s="5">
        <f t="shared" si="6"/>
        <v>10</v>
      </c>
      <c r="J37" s="1" t="s">
        <v>120</v>
      </c>
      <c r="K37" s="2">
        <v>3</v>
      </c>
      <c r="L37" s="5">
        <f t="shared" si="7"/>
        <v>13</v>
      </c>
      <c r="M37" s="9">
        <v>2</v>
      </c>
      <c r="N37" s="2">
        <v>3</v>
      </c>
      <c r="O37" s="7">
        <f t="shared" si="8"/>
        <v>16</v>
      </c>
      <c r="P37" s="1">
        <v>2</v>
      </c>
      <c r="Q37" s="1"/>
    </row>
    <row r="38" spans="1:17" x14ac:dyDescent="0.3">
      <c r="A38" s="17" t="s">
        <v>45</v>
      </c>
      <c r="B38" s="1">
        <v>3</v>
      </c>
      <c r="C38" s="2">
        <v>2</v>
      </c>
      <c r="D38" s="1" t="s">
        <v>86</v>
      </c>
      <c r="E38" s="2">
        <v>5</v>
      </c>
      <c r="F38" s="5">
        <f t="shared" si="5"/>
        <v>7</v>
      </c>
      <c r="G38" s="10">
        <v>0</v>
      </c>
      <c r="H38" s="10">
        <v>0</v>
      </c>
      <c r="I38" s="5">
        <f t="shared" si="6"/>
        <v>7</v>
      </c>
      <c r="J38" s="1" t="s">
        <v>121</v>
      </c>
      <c r="K38" s="2">
        <v>5</v>
      </c>
      <c r="L38" s="5">
        <f t="shared" si="7"/>
        <v>12</v>
      </c>
      <c r="M38" s="9">
        <v>2</v>
      </c>
      <c r="N38" s="2">
        <v>3</v>
      </c>
      <c r="O38" s="7">
        <f t="shared" si="8"/>
        <v>15</v>
      </c>
      <c r="P38" s="1">
        <v>3</v>
      </c>
      <c r="Q38" s="1"/>
    </row>
    <row r="39" spans="1:17" x14ac:dyDescent="0.3">
      <c r="A39" s="17" t="s">
        <v>46</v>
      </c>
      <c r="B39" s="1">
        <v>3</v>
      </c>
      <c r="C39" s="2">
        <v>4</v>
      </c>
      <c r="D39" s="1" t="s">
        <v>87</v>
      </c>
      <c r="E39" s="2">
        <v>3</v>
      </c>
      <c r="F39" s="5">
        <f t="shared" si="5"/>
        <v>7</v>
      </c>
      <c r="G39" s="9">
        <v>4</v>
      </c>
      <c r="H39" s="21">
        <v>3.5</v>
      </c>
      <c r="I39" s="4">
        <f t="shared" si="6"/>
        <v>10.5</v>
      </c>
      <c r="J39" s="10">
        <v>0</v>
      </c>
      <c r="K39" s="8">
        <v>0</v>
      </c>
      <c r="L39" s="4">
        <f t="shared" si="7"/>
        <v>10.5</v>
      </c>
      <c r="M39" s="9">
        <v>2</v>
      </c>
      <c r="N39" s="2">
        <v>3</v>
      </c>
      <c r="O39" s="6">
        <f t="shared" si="8"/>
        <v>13.5</v>
      </c>
      <c r="P39" s="1">
        <v>4</v>
      </c>
      <c r="Q39" s="1"/>
    </row>
    <row r="40" spans="1:17" x14ac:dyDescent="0.3">
      <c r="A40" s="17" t="s">
        <v>47</v>
      </c>
      <c r="B40" s="8">
        <v>0</v>
      </c>
      <c r="C40" s="8">
        <v>0</v>
      </c>
      <c r="D40" s="1" t="s">
        <v>88</v>
      </c>
      <c r="E40" s="2">
        <v>1</v>
      </c>
      <c r="F40" s="5">
        <f t="shared" si="5"/>
        <v>1</v>
      </c>
      <c r="G40" s="10">
        <v>0</v>
      </c>
      <c r="H40" s="10">
        <v>0</v>
      </c>
      <c r="I40" s="5">
        <f t="shared" si="6"/>
        <v>1</v>
      </c>
      <c r="J40" s="9" t="s">
        <v>122</v>
      </c>
      <c r="K40" s="2">
        <v>2</v>
      </c>
      <c r="L40" s="5">
        <f t="shared" si="7"/>
        <v>3</v>
      </c>
      <c r="M40" s="10">
        <v>0</v>
      </c>
      <c r="N40" s="8">
        <v>0</v>
      </c>
      <c r="O40" s="7">
        <f t="shared" si="8"/>
        <v>3</v>
      </c>
      <c r="P40" s="1">
        <v>5</v>
      </c>
      <c r="Q40" s="1"/>
    </row>
    <row r="41" spans="1:17" x14ac:dyDescent="0.3">
      <c r="A41" s="16" t="s">
        <v>7</v>
      </c>
      <c r="B41" s="22" t="s">
        <v>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1:17" x14ac:dyDescent="0.3">
      <c r="A42" s="17" t="s">
        <v>48</v>
      </c>
      <c r="B42" s="1">
        <v>3</v>
      </c>
      <c r="C42" s="2">
        <v>4</v>
      </c>
      <c r="D42" s="1" t="s">
        <v>89</v>
      </c>
      <c r="E42" s="3">
        <v>4</v>
      </c>
      <c r="F42" s="5">
        <f>C42+E42</f>
        <v>8</v>
      </c>
      <c r="G42" s="9">
        <v>4</v>
      </c>
      <c r="H42" s="3">
        <v>4</v>
      </c>
      <c r="I42" s="5">
        <f>F42+H42</f>
        <v>12</v>
      </c>
      <c r="J42" s="1" t="s">
        <v>119</v>
      </c>
      <c r="K42" s="3">
        <v>4</v>
      </c>
      <c r="L42" s="5">
        <f>K42+I42</f>
        <v>16</v>
      </c>
      <c r="M42" s="9">
        <v>3</v>
      </c>
      <c r="N42" s="3">
        <v>4</v>
      </c>
      <c r="O42" s="7">
        <f>N42+L42</f>
        <v>20</v>
      </c>
      <c r="P42" s="1">
        <v>1</v>
      </c>
      <c r="Q42" s="1"/>
    </row>
    <row r="43" spans="1:17" x14ac:dyDescent="0.3">
      <c r="A43" s="17" t="s">
        <v>49</v>
      </c>
      <c r="B43" s="1">
        <v>2</v>
      </c>
      <c r="C43" s="2">
        <v>2</v>
      </c>
      <c r="D43" s="1" t="s">
        <v>90</v>
      </c>
      <c r="E43" s="3">
        <v>3</v>
      </c>
      <c r="F43" s="5">
        <f>C43+E43</f>
        <v>5</v>
      </c>
      <c r="G43" s="9">
        <v>1</v>
      </c>
      <c r="H43" s="3">
        <v>2</v>
      </c>
      <c r="I43" s="5">
        <f>F43+H43</f>
        <v>7</v>
      </c>
      <c r="J43" s="1" t="s">
        <v>92</v>
      </c>
      <c r="K43" s="3">
        <v>3</v>
      </c>
      <c r="L43" s="5">
        <f>K43+I43</f>
        <v>10</v>
      </c>
      <c r="M43" s="10">
        <v>0</v>
      </c>
      <c r="N43" s="10">
        <v>0</v>
      </c>
      <c r="O43" s="7">
        <f>N43+L43</f>
        <v>10</v>
      </c>
      <c r="P43" s="1">
        <v>2</v>
      </c>
      <c r="Q43" s="1"/>
    </row>
    <row r="44" spans="1:17" x14ac:dyDescent="0.3">
      <c r="A44" s="17" t="s">
        <v>50</v>
      </c>
      <c r="B44" s="1">
        <v>2</v>
      </c>
      <c r="C44" s="2">
        <v>2</v>
      </c>
      <c r="D44" s="1" t="s">
        <v>91</v>
      </c>
      <c r="E44" s="3">
        <v>2</v>
      </c>
      <c r="F44" s="5">
        <f>C44+E44</f>
        <v>4</v>
      </c>
      <c r="G44" s="9">
        <v>3</v>
      </c>
      <c r="H44" s="3">
        <v>3</v>
      </c>
      <c r="I44" s="5">
        <f>F44+H44</f>
        <v>7</v>
      </c>
      <c r="J44" s="8">
        <v>0</v>
      </c>
      <c r="K44" s="10">
        <v>0</v>
      </c>
      <c r="L44" s="5">
        <f>K44+I44</f>
        <v>7</v>
      </c>
      <c r="M44" s="9">
        <v>1</v>
      </c>
      <c r="N44" s="21">
        <v>2.5</v>
      </c>
      <c r="O44" s="6">
        <f>N44+L44</f>
        <v>9.5</v>
      </c>
      <c r="P44" s="1">
        <v>3</v>
      </c>
      <c r="Q44" s="1"/>
    </row>
    <row r="45" spans="1:17" x14ac:dyDescent="0.3">
      <c r="A45" s="17" t="s">
        <v>51</v>
      </c>
      <c r="B45" s="1">
        <v>2</v>
      </c>
      <c r="C45" s="2">
        <v>2</v>
      </c>
      <c r="D45" s="1" t="s">
        <v>92</v>
      </c>
      <c r="E45" s="3">
        <v>1</v>
      </c>
      <c r="F45" s="5">
        <f>C45+E45</f>
        <v>3</v>
      </c>
      <c r="G45" s="10">
        <v>0</v>
      </c>
      <c r="H45" s="10">
        <v>0</v>
      </c>
      <c r="I45" s="5">
        <f>F45+H45</f>
        <v>3</v>
      </c>
      <c r="J45" s="8">
        <v>0</v>
      </c>
      <c r="K45" s="10">
        <v>0</v>
      </c>
      <c r="L45" s="5">
        <f>K45+I45</f>
        <v>3</v>
      </c>
      <c r="M45" s="9">
        <v>1</v>
      </c>
      <c r="N45" s="21">
        <v>2.5</v>
      </c>
      <c r="O45" s="6">
        <f>N45+L45</f>
        <v>5.5</v>
      </c>
      <c r="P45" s="1">
        <v>4</v>
      </c>
      <c r="Q45" s="1"/>
    </row>
    <row r="46" spans="1:17" x14ac:dyDescent="0.3">
      <c r="A46" s="16" t="s">
        <v>11</v>
      </c>
      <c r="B46" s="22" t="s">
        <v>11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x14ac:dyDescent="0.3">
      <c r="A47" s="17" t="s">
        <v>52</v>
      </c>
      <c r="B47" s="1">
        <v>3</v>
      </c>
      <c r="C47" s="2">
        <v>3</v>
      </c>
      <c r="D47" s="1" t="s">
        <v>93</v>
      </c>
      <c r="E47" s="2">
        <v>3</v>
      </c>
      <c r="F47" s="5">
        <f t="shared" ref="F47:F49" si="9">C47+E47</f>
        <v>6</v>
      </c>
      <c r="G47" s="9">
        <v>11</v>
      </c>
      <c r="H47" s="3">
        <v>3</v>
      </c>
      <c r="I47" s="5">
        <f t="shared" ref="I47:I49" si="10">F47+H47</f>
        <v>9</v>
      </c>
      <c r="J47" s="9" t="s">
        <v>123</v>
      </c>
      <c r="K47" s="2">
        <v>3</v>
      </c>
      <c r="L47" s="5">
        <f t="shared" ref="L47:L49" si="11">K47+I47</f>
        <v>12</v>
      </c>
      <c r="M47" s="9">
        <v>1</v>
      </c>
      <c r="N47" s="2">
        <v>1</v>
      </c>
      <c r="O47" s="7">
        <f t="shared" ref="O47:O49" si="12">N47+L47</f>
        <v>13</v>
      </c>
      <c r="P47" s="1">
        <v>1</v>
      </c>
      <c r="Q47" s="1"/>
    </row>
    <row r="48" spans="1:17" x14ac:dyDescent="0.3">
      <c r="A48" s="17" t="s">
        <v>53</v>
      </c>
      <c r="B48" s="1">
        <v>3</v>
      </c>
      <c r="C48" s="2">
        <v>2</v>
      </c>
      <c r="D48" s="1" t="s">
        <v>94</v>
      </c>
      <c r="E48" s="2">
        <v>2</v>
      </c>
      <c r="F48" s="5">
        <f t="shared" si="9"/>
        <v>4</v>
      </c>
      <c r="G48" s="9">
        <v>10</v>
      </c>
      <c r="H48" s="3">
        <v>2</v>
      </c>
      <c r="I48" s="5">
        <f t="shared" si="10"/>
        <v>6</v>
      </c>
      <c r="J48" s="9" t="s">
        <v>124</v>
      </c>
      <c r="K48" s="2">
        <v>2</v>
      </c>
      <c r="L48" s="5">
        <f t="shared" si="11"/>
        <v>8</v>
      </c>
      <c r="M48" s="9">
        <v>3</v>
      </c>
      <c r="N48" s="2">
        <v>3</v>
      </c>
      <c r="O48" s="7">
        <f t="shared" si="12"/>
        <v>11</v>
      </c>
      <c r="P48" s="1">
        <v>2</v>
      </c>
      <c r="Q48" s="1"/>
    </row>
    <row r="49" spans="1:17" x14ac:dyDescent="0.3">
      <c r="A49" s="17" t="s">
        <v>54</v>
      </c>
      <c r="B49" s="1">
        <v>2</v>
      </c>
      <c r="C49" s="2">
        <v>1</v>
      </c>
      <c r="D49" s="1" t="s">
        <v>95</v>
      </c>
      <c r="E49" s="2">
        <v>1</v>
      </c>
      <c r="F49" s="5">
        <f t="shared" si="9"/>
        <v>2</v>
      </c>
      <c r="G49" s="9">
        <v>6</v>
      </c>
      <c r="H49" s="3">
        <v>1</v>
      </c>
      <c r="I49" s="5">
        <f t="shared" si="10"/>
        <v>3</v>
      </c>
      <c r="J49" s="9" t="s">
        <v>125</v>
      </c>
      <c r="K49" s="2">
        <v>1</v>
      </c>
      <c r="L49" s="5">
        <f t="shared" si="11"/>
        <v>4</v>
      </c>
      <c r="M49" s="9">
        <v>2</v>
      </c>
      <c r="N49" s="2">
        <v>2</v>
      </c>
      <c r="O49" s="7">
        <f t="shared" si="12"/>
        <v>6</v>
      </c>
      <c r="P49" s="1">
        <v>3</v>
      </c>
      <c r="Q49" s="1"/>
    </row>
  </sheetData>
  <mergeCells count="10">
    <mergeCell ref="B31:Q31"/>
    <mergeCell ref="B35:Q35"/>
    <mergeCell ref="B41:Q41"/>
    <mergeCell ref="B46:Q46"/>
    <mergeCell ref="B2:Q2"/>
    <mergeCell ref="B5:Q5"/>
    <mergeCell ref="B8:Q8"/>
    <mergeCell ref="B12:Q12"/>
    <mergeCell ref="B18:Q18"/>
    <mergeCell ref="B27:Q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Zero's Not Marked</vt:lpstr>
      <vt:lpstr>Zero's Marked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15043</dc:creator>
  <cp:lastModifiedBy>Science Nerd</cp:lastModifiedBy>
  <dcterms:created xsi:type="dcterms:W3CDTF">2022-07-12T14:46:08Z</dcterms:created>
  <dcterms:modified xsi:type="dcterms:W3CDTF">2024-04-07T13:28:44Z</dcterms:modified>
</cp:coreProperties>
</file>