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d4e8d334f037bb7/Documents/VIKING/VIKING COMPS/"/>
    </mc:Choice>
  </mc:AlternateContent>
  <xr:revisionPtr revIDLastSave="0" documentId="8_{6370AA21-C7F7-40A5-B17E-F441F6D5A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" i="1" l="1"/>
  <c r="N66" i="1"/>
  <c r="K66" i="1"/>
  <c r="H66" i="1"/>
  <c r="K64" i="1"/>
  <c r="N64" i="1" s="1"/>
  <c r="Q64" i="1" s="1"/>
  <c r="H64" i="1"/>
  <c r="H63" i="1"/>
  <c r="K63" i="1" s="1"/>
  <c r="N63" i="1" s="1"/>
  <c r="Q63" i="1" s="1"/>
  <c r="Q62" i="1"/>
  <c r="N62" i="1"/>
  <c r="K62" i="1"/>
  <c r="H62" i="1"/>
  <c r="K61" i="1"/>
  <c r="N61" i="1" s="1"/>
  <c r="Q61" i="1" s="1"/>
  <c r="H61" i="1"/>
  <c r="H60" i="1"/>
  <c r="K60" i="1" s="1"/>
  <c r="N60" i="1" s="1"/>
  <c r="Q60" i="1" s="1"/>
  <c r="Q58" i="1"/>
  <c r="N58" i="1"/>
  <c r="K58" i="1"/>
  <c r="H58" i="1"/>
  <c r="K57" i="1"/>
  <c r="N57" i="1" s="1"/>
  <c r="Q57" i="1" s="1"/>
  <c r="H57" i="1"/>
  <c r="H55" i="1"/>
  <c r="K55" i="1" s="1"/>
  <c r="N55" i="1" s="1"/>
  <c r="Q55" i="1" s="1"/>
  <c r="Q54" i="1"/>
  <c r="N54" i="1"/>
  <c r="K54" i="1"/>
  <c r="H54" i="1"/>
  <c r="K52" i="1"/>
  <c r="N52" i="1" s="1"/>
  <c r="Q52" i="1" s="1"/>
  <c r="H52" i="1"/>
  <c r="H50" i="1"/>
  <c r="K50" i="1" s="1"/>
  <c r="N50" i="1" s="1"/>
  <c r="Q50" i="1" s="1"/>
  <c r="Q48" i="1"/>
  <c r="N48" i="1"/>
  <c r="K48" i="1"/>
  <c r="H48" i="1"/>
  <c r="K47" i="1"/>
  <c r="N47" i="1" s="1"/>
  <c r="Q47" i="1" s="1"/>
  <c r="H47" i="1"/>
  <c r="H46" i="1"/>
  <c r="K46" i="1" s="1"/>
  <c r="N46" i="1" s="1"/>
  <c r="Q46" i="1" s="1"/>
  <c r="Q44" i="1"/>
  <c r="N44" i="1"/>
  <c r="K44" i="1"/>
  <c r="H44" i="1"/>
  <c r="K43" i="1"/>
  <c r="N43" i="1" s="1"/>
  <c r="Q43" i="1" s="1"/>
  <c r="H43" i="1"/>
  <c r="H42" i="1"/>
  <c r="K42" i="1" s="1"/>
  <c r="N42" i="1" s="1"/>
  <c r="Q42" i="1" s="1"/>
  <c r="Q40" i="1"/>
  <c r="N40" i="1"/>
  <c r="K40" i="1"/>
  <c r="H40" i="1"/>
  <c r="K39" i="1"/>
  <c r="N39" i="1" s="1"/>
  <c r="Q39" i="1" s="1"/>
  <c r="H39" i="1"/>
  <c r="H37" i="1"/>
  <c r="K37" i="1" s="1"/>
  <c r="N37" i="1" s="1"/>
  <c r="Q37" i="1" s="1"/>
  <c r="Q35" i="1"/>
  <c r="N35" i="1"/>
  <c r="K35" i="1"/>
  <c r="H35" i="1"/>
  <c r="K34" i="1"/>
  <c r="N34" i="1" s="1"/>
  <c r="Q34" i="1" s="1"/>
  <c r="H34" i="1"/>
  <c r="H33" i="1"/>
  <c r="K33" i="1" s="1"/>
  <c r="N33" i="1" s="1"/>
  <c r="Q33" i="1" s="1"/>
  <c r="Q31" i="1"/>
  <c r="N31" i="1"/>
  <c r="K31" i="1"/>
  <c r="H31" i="1"/>
  <c r="K30" i="1"/>
  <c r="N30" i="1" s="1"/>
  <c r="Q30" i="1" s="1"/>
  <c r="H30" i="1"/>
  <c r="H29" i="1"/>
  <c r="K29" i="1" s="1"/>
  <c r="N29" i="1" s="1"/>
  <c r="Q29" i="1" s="1"/>
  <c r="Q27" i="1"/>
  <c r="N27" i="1"/>
  <c r="K27" i="1"/>
  <c r="H27" i="1"/>
  <c r="K26" i="1"/>
  <c r="N26" i="1" s="1"/>
  <c r="Q26" i="1" s="1"/>
  <c r="H26" i="1"/>
  <c r="H25" i="1"/>
  <c r="K25" i="1" s="1"/>
  <c r="N25" i="1" s="1"/>
  <c r="Q25" i="1" s="1"/>
  <c r="Q24" i="1"/>
  <c r="N24" i="1"/>
  <c r="K24" i="1"/>
  <c r="H24" i="1"/>
  <c r="K23" i="1"/>
  <c r="N23" i="1" s="1"/>
  <c r="Q23" i="1" s="1"/>
  <c r="H23" i="1"/>
  <c r="H22" i="1"/>
  <c r="K22" i="1" s="1"/>
  <c r="N22" i="1" s="1"/>
  <c r="Q22" i="1" s="1"/>
  <c r="Q21" i="1"/>
  <c r="N21" i="1"/>
  <c r="K21" i="1"/>
  <c r="H21" i="1"/>
  <c r="K19" i="1"/>
  <c r="N19" i="1" s="1"/>
  <c r="Q19" i="1" s="1"/>
  <c r="H19" i="1"/>
  <c r="H18" i="1"/>
  <c r="K18" i="1" s="1"/>
  <c r="N18" i="1" s="1"/>
  <c r="Q18" i="1" s="1"/>
  <c r="Q17" i="1"/>
  <c r="N17" i="1"/>
  <c r="K17" i="1"/>
  <c r="H17" i="1"/>
  <c r="K15" i="1"/>
  <c r="N15" i="1" s="1"/>
  <c r="Q15" i="1" s="1"/>
  <c r="H15" i="1"/>
  <c r="H14" i="1"/>
  <c r="K14" i="1" s="1"/>
  <c r="N14" i="1" s="1"/>
  <c r="Q14" i="1" s="1"/>
  <c r="Q13" i="1"/>
  <c r="N13" i="1"/>
  <c r="K13" i="1"/>
  <c r="H13" i="1"/>
</calcChain>
</file>

<file path=xl/sharedStrings.xml><?xml version="1.0" encoding="utf-8"?>
<sst xmlns="http://schemas.openxmlformats.org/spreadsheetml/2006/main" count="157" uniqueCount="141">
  <si>
    <t>A Viking Halloween</t>
  </si>
  <si>
    <t>Overall</t>
  </si>
  <si>
    <t>MAX Axle Clean and Press</t>
  </si>
  <si>
    <t>Carry and Drag Medley</t>
  </si>
  <si>
    <t>Deadlift Ladder</t>
  </si>
  <si>
    <t>Stone Over Bar Medley</t>
  </si>
  <si>
    <t>Mystery Event- Axle Squat for Reps</t>
  </si>
  <si>
    <t>Name</t>
  </si>
  <si>
    <t>(lbs + attempt)</t>
  </si>
  <si>
    <t>(ft + mm:ss)</t>
  </si>
  <si>
    <t>(reps)</t>
  </si>
  <si>
    <t>(reps + mm:ss)</t>
  </si>
  <si>
    <t>Novice W LW (140.4-)</t>
  </si>
  <si>
    <t>Place</t>
  </si>
  <si>
    <t>Total Points</t>
  </si>
  <si>
    <t>Score</t>
  </si>
  <si>
    <t>Points</t>
  </si>
  <si>
    <t>Subtotal</t>
  </si>
  <si>
    <t>Teresa Brown</t>
  </si>
  <si>
    <t>100+0:29.13</t>
  </si>
  <si>
    <t>4+0:42.74</t>
  </si>
  <si>
    <t>Olivia Harshell</t>
  </si>
  <si>
    <t>100+0:33.05</t>
  </si>
  <si>
    <t>4+0:50.92</t>
  </si>
  <si>
    <t>Nicole Dorinzi</t>
  </si>
  <si>
    <t>100+0:34.15</t>
  </si>
  <si>
    <t>3+0:26.04</t>
  </si>
  <si>
    <t>Novice W MW (180.4-)</t>
  </si>
  <si>
    <t>Amber Allen</t>
  </si>
  <si>
    <t>66+0:60.0</t>
  </si>
  <si>
    <t>3+0:27.83</t>
  </si>
  <si>
    <t>Ivy Johnson</t>
  </si>
  <si>
    <t>82+0:60.0</t>
  </si>
  <si>
    <t>3+0:21.32</t>
  </si>
  <si>
    <t>Bella (B) Hersey</t>
  </si>
  <si>
    <t>53+0:60.0</t>
  </si>
  <si>
    <t>3+0:33.86</t>
  </si>
  <si>
    <t>Novice W HW (+)</t>
  </si>
  <si>
    <t>Regina Sigafoos</t>
  </si>
  <si>
    <t>50+0:60.0</t>
  </si>
  <si>
    <t>3+0:27.99</t>
  </si>
  <si>
    <t>Christine Horvath</t>
  </si>
  <si>
    <t>67+0:60.0</t>
  </si>
  <si>
    <t>3+0:18.34</t>
  </si>
  <si>
    <t>Sara Robinson</t>
  </si>
  <si>
    <t>63+0:60.0</t>
  </si>
  <si>
    <t>2+0:14.58</t>
  </si>
  <si>
    <t>Lindsey Elswick</t>
  </si>
  <si>
    <t>74+0:60.0</t>
  </si>
  <si>
    <t>3+0:33.56</t>
  </si>
  <si>
    <t>Maria Siriano</t>
  </si>
  <si>
    <t>2+0:15.50</t>
  </si>
  <si>
    <t>Amber Reed</t>
  </si>
  <si>
    <t>51+0:60.0</t>
  </si>
  <si>
    <t>2+0:16.75</t>
  </si>
  <si>
    <t>Viola Levin</t>
  </si>
  <si>
    <t>1+0:08.52</t>
  </si>
  <si>
    <t>Open W MW (180.4-)</t>
  </si>
  <si>
    <t>Chelsea Sheldon</t>
  </si>
  <si>
    <t>68+0:60.0</t>
  </si>
  <si>
    <t>1+0:12.55</t>
  </si>
  <si>
    <t xml:space="preserve">Rachelle  Wisner </t>
  </si>
  <si>
    <t>94+0:60.0</t>
  </si>
  <si>
    <t>3+0:60.0</t>
  </si>
  <si>
    <t xml:space="preserve">Ashley  Flanagan </t>
  </si>
  <si>
    <t>3+0:41.35</t>
  </si>
  <si>
    <t>Masters W HW (+)</t>
  </si>
  <si>
    <t>Wendi Wentzell</t>
  </si>
  <si>
    <t>79+0:60.0</t>
  </si>
  <si>
    <t>4+0:25.91</t>
  </si>
  <si>
    <t>Amanda Shaffer</t>
  </si>
  <si>
    <t>100+0:47.98</t>
  </si>
  <si>
    <t>4+0:23.24</t>
  </si>
  <si>
    <t>Carrie Moxley</t>
  </si>
  <si>
    <t>97+0:60.0</t>
  </si>
  <si>
    <t>4+0:42.16</t>
  </si>
  <si>
    <t>Teen W MW (160.4-)</t>
  </si>
  <si>
    <t>Sophia Frias</t>
  </si>
  <si>
    <t>60+0:60.0</t>
  </si>
  <si>
    <t>3+0:40.37</t>
  </si>
  <si>
    <t>Novice M MW (200.4-)</t>
  </si>
  <si>
    <t>Brandon Horsman</t>
  </si>
  <si>
    <t>100+0:41.65</t>
  </si>
  <si>
    <t>3+0:14</t>
  </si>
  <si>
    <t>Marcus Gibbs</t>
  </si>
  <si>
    <t>81+0:60.0</t>
  </si>
  <si>
    <t>3+0:31.22</t>
  </si>
  <si>
    <t>Novice M MW (231.4-)</t>
  </si>
  <si>
    <t>Brad Graham</t>
  </si>
  <si>
    <t>100+0:39.08</t>
  </si>
  <si>
    <t>3+0:18.13</t>
  </si>
  <si>
    <t>Brian Odell</t>
  </si>
  <si>
    <t>100+0:36.91</t>
  </si>
  <si>
    <t>4+0:27.9</t>
  </si>
  <si>
    <t>Jonathan  Hoffman</t>
  </si>
  <si>
    <t>100+0:50.75</t>
  </si>
  <si>
    <t>4+0:26.79</t>
  </si>
  <si>
    <t>Novice M SHW (+)</t>
  </si>
  <si>
    <t>David Guthrie</t>
  </si>
  <si>
    <t>100+0:43.0</t>
  </si>
  <si>
    <t>1+0:13.03</t>
  </si>
  <si>
    <t>Justin O’Dell</t>
  </si>
  <si>
    <t xml:space="preserve">Jake Sigafoos </t>
  </si>
  <si>
    <t>85+0:60.0</t>
  </si>
  <si>
    <t>Open M LW (175.4-)</t>
  </si>
  <si>
    <t>Oscar Plascencia</t>
  </si>
  <si>
    <t>1+0:07.82</t>
  </si>
  <si>
    <t>Open M MW (200.4-)</t>
  </si>
  <si>
    <t>Byron Bennett</t>
  </si>
  <si>
    <t>100+0:47.13</t>
  </si>
  <si>
    <t>2+0:19.71</t>
  </si>
  <si>
    <t>Open M MW (231.4-)</t>
  </si>
  <si>
    <t>Zachary Mills</t>
  </si>
  <si>
    <t>86+0:60.0</t>
  </si>
  <si>
    <t>2+0:19.7</t>
  </si>
  <si>
    <t xml:space="preserve">Preston Williams </t>
  </si>
  <si>
    <t>64+0:60.0</t>
  </si>
  <si>
    <t>2+0:16.57</t>
  </si>
  <si>
    <t>Open M HW (264.5-)</t>
  </si>
  <si>
    <t>Chris Busto</t>
  </si>
  <si>
    <t>54+0:60.0</t>
  </si>
  <si>
    <t>2+0:22.93</t>
  </si>
  <si>
    <t>Christopher Oswald</t>
  </si>
  <si>
    <t>1+0:07.66</t>
  </si>
  <si>
    <t>Open M SHW (+)</t>
  </si>
  <si>
    <t>Daniel Perry</t>
  </si>
  <si>
    <t>93+0:60.0</t>
  </si>
  <si>
    <t>3+0:53.0</t>
  </si>
  <si>
    <t>Cecil ODell</t>
  </si>
  <si>
    <t>69+0:60.0</t>
  </si>
  <si>
    <t>3+0:25.6</t>
  </si>
  <si>
    <t>Brandon Moxley</t>
  </si>
  <si>
    <t>70+0:60.0</t>
  </si>
  <si>
    <t>2+0:09.0</t>
  </si>
  <si>
    <t>Terry Conley</t>
  </si>
  <si>
    <t>3+0:35.9</t>
  </si>
  <si>
    <t>Adam Smith</t>
  </si>
  <si>
    <t>Masters M MW (231.4-)</t>
  </si>
  <si>
    <t>David Oswald</t>
  </si>
  <si>
    <t>100+0:56.88</t>
  </si>
  <si>
    <t>4+0:39.1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</si>
</sst>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6" borderId="11" xfId="0" applyFill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40" workbookViewId="0">
      <selection activeCell="D22" sqref="D22"/>
    </sheetView>
  </sheetViews>
  <sheetFormatPr defaultRowHeight="14.4" x14ac:dyDescent="0.3"/>
  <cols>
    <col min="1" max="1" width="28" bestFit="1" customWidth="1"/>
    <col min="2" max="2" width="7" bestFit="1" customWidth="1"/>
    <col min="3" max="3" width="15.33203125" bestFit="1" customWidth="1"/>
    <col min="4" max="4" width="7" bestFit="1" customWidth="1"/>
    <col min="6" max="6" width="14" bestFit="1" customWidth="1"/>
    <col min="9" max="9" width="7" bestFit="1" customWidth="1"/>
    <col min="12" max="12" width="11.6640625" bestFit="1" customWidth="1"/>
    <col min="15" max="15" width="7" bestFit="1" customWidth="1"/>
  </cols>
  <sheetData>
    <row r="1" spans="1:17" hidden="1" x14ac:dyDescent="0.3"/>
    <row r="2" spans="1:17" hidden="1" x14ac:dyDescent="0.3"/>
    <row r="3" spans="1:17" hidden="1" x14ac:dyDescent="0.3"/>
    <row r="5" spans="1:17" ht="28.8" x14ac:dyDescent="0.55000000000000004">
      <c r="F5" s="21" t="s">
        <v>0</v>
      </c>
      <c r="G5" s="22"/>
      <c r="H5" s="22"/>
      <c r="I5" s="22"/>
      <c r="J5" s="22"/>
      <c r="K5" s="22"/>
      <c r="L5" s="22"/>
    </row>
    <row r="7" spans="1:17" hidden="1" x14ac:dyDescent="0.3"/>
    <row r="8" spans="1:17" hidden="1" x14ac:dyDescent="0.3"/>
    <row r="10" spans="1:17" x14ac:dyDescent="0.3">
      <c r="A10" s="1"/>
      <c r="B10" s="23" t="s">
        <v>1</v>
      </c>
      <c r="C10" s="23"/>
      <c r="D10" s="23" t="s">
        <v>2</v>
      </c>
      <c r="E10" s="23"/>
      <c r="F10" s="23" t="s">
        <v>3</v>
      </c>
      <c r="G10" s="23"/>
      <c r="H10" s="23"/>
      <c r="I10" s="23" t="s">
        <v>4</v>
      </c>
      <c r="J10" s="23"/>
      <c r="K10" s="23"/>
      <c r="L10" s="23" t="s">
        <v>5</v>
      </c>
      <c r="M10" s="23"/>
      <c r="N10" s="23"/>
      <c r="O10" s="23" t="s">
        <v>6</v>
      </c>
      <c r="P10" s="23"/>
      <c r="Q10" s="23"/>
    </row>
    <row r="11" spans="1:17" x14ac:dyDescent="0.3">
      <c r="A11" s="1" t="s">
        <v>7</v>
      </c>
      <c r="B11" s="1"/>
      <c r="C11" s="1"/>
      <c r="D11" s="23" t="s">
        <v>8</v>
      </c>
      <c r="E11" s="23"/>
      <c r="F11" s="23" t="s">
        <v>9</v>
      </c>
      <c r="G11" s="23"/>
      <c r="H11" s="23"/>
      <c r="I11" s="23" t="s">
        <v>10</v>
      </c>
      <c r="J11" s="23"/>
      <c r="K11" s="23"/>
      <c r="L11" s="23" t="s">
        <v>11</v>
      </c>
      <c r="M11" s="23"/>
      <c r="N11" s="23"/>
      <c r="O11" s="23" t="s">
        <v>10</v>
      </c>
      <c r="P11" s="23"/>
      <c r="Q11" s="23"/>
    </row>
    <row r="12" spans="1:17" ht="15.6" x14ac:dyDescent="0.3">
      <c r="A12" s="4" t="s">
        <v>12</v>
      </c>
      <c r="B12" s="1" t="s">
        <v>13</v>
      </c>
      <c r="C12" s="1" t="s">
        <v>14</v>
      </c>
      <c r="D12" s="1" t="s">
        <v>15</v>
      </c>
      <c r="E12" s="2" t="s">
        <v>16</v>
      </c>
      <c r="F12" s="1" t="s">
        <v>15</v>
      </c>
      <c r="G12" s="2" t="s">
        <v>16</v>
      </c>
      <c r="H12" s="3" t="s">
        <v>17</v>
      </c>
      <c r="I12" s="1" t="s">
        <v>15</v>
      </c>
      <c r="J12" s="2" t="s">
        <v>16</v>
      </c>
      <c r="K12" s="3" t="s">
        <v>17</v>
      </c>
      <c r="L12" s="1" t="s">
        <v>15</v>
      </c>
      <c r="M12" s="2" t="s">
        <v>16</v>
      </c>
      <c r="N12" s="3" t="s">
        <v>17</v>
      </c>
      <c r="O12" s="1" t="s">
        <v>15</v>
      </c>
      <c r="P12" s="2" t="s">
        <v>16</v>
      </c>
      <c r="Q12" s="3" t="s">
        <v>17</v>
      </c>
    </row>
    <row r="13" spans="1:17" x14ac:dyDescent="0.3">
      <c r="A13" s="13" t="s">
        <v>18</v>
      </c>
      <c r="B13" s="15">
        <v>1</v>
      </c>
      <c r="C13" s="19">
        <v>15</v>
      </c>
      <c r="D13">
        <v>123</v>
      </c>
      <c r="E13" s="5">
        <v>3</v>
      </c>
      <c r="F13" t="s">
        <v>19</v>
      </c>
      <c r="G13" s="5">
        <v>3</v>
      </c>
      <c r="H13" s="6">
        <f>E13+G13</f>
        <v>6</v>
      </c>
      <c r="I13">
        <v>10</v>
      </c>
      <c r="J13" s="5">
        <v>3</v>
      </c>
      <c r="K13" s="6">
        <f>J13+H13</f>
        <v>9</v>
      </c>
      <c r="L13" t="s">
        <v>20</v>
      </c>
      <c r="M13" s="5">
        <v>3</v>
      </c>
      <c r="N13" s="6">
        <f>M13+K13</f>
        <v>12</v>
      </c>
      <c r="O13">
        <v>20</v>
      </c>
      <c r="P13" s="5">
        <v>3</v>
      </c>
      <c r="Q13" s="11">
        <f>P13+N13</f>
        <v>15</v>
      </c>
    </row>
    <row r="14" spans="1:17" x14ac:dyDescent="0.3">
      <c r="A14" s="13" t="s">
        <v>21</v>
      </c>
      <c r="B14" s="16">
        <v>2</v>
      </c>
      <c r="C14" s="19">
        <v>10</v>
      </c>
      <c r="D14">
        <v>103</v>
      </c>
      <c r="E14" s="5">
        <v>2</v>
      </c>
      <c r="F14" t="s">
        <v>22</v>
      </c>
      <c r="G14" s="5">
        <v>2</v>
      </c>
      <c r="H14" s="6">
        <f>E14+G14</f>
        <v>4</v>
      </c>
      <c r="I14">
        <v>9</v>
      </c>
      <c r="J14" s="5">
        <v>2</v>
      </c>
      <c r="K14" s="6">
        <f>J14+H14</f>
        <v>6</v>
      </c>
      <c r="L14" t="s">
        <v>23</v>
      </c>
      <c r="M14" s="5">
        <v>2</v>
      </c>
      <c r="N14" s="6">
        <f>M14+K14</f>
        <v>8</v>
      </c>
      <c r="O14">
        <v>12</v>
      </c>
      <c r="P14" s="5">
        <v>2</v>
      </c>
      <c r="Q14" s="11">
        <f>P14+N14</f>
        <v>10</v>
      </c>
    </row>
    <row r="15" spans="1:17" x14ac:dyDescent="0.3">
      <c r="A15" s="13" t="s">
        <v>24</v>
      </c>
      <c r="B15" s="17">
        <v>3</v>
      </c>
      <c r="C15" s="19">
        <v>4</v>
      </c>
      <c r="D15">
        <v>83</v>
      </c>
      <c r="E15" s="5">
        <v>1</v>
      </c>
      <c r="F15" t="s">
        <v>25</v>
      </c>
      <c r="G15" s="5">
        <v>1</v>
      </c>
      <c r="H15" s="6">
        <f>E15+G15</f>
        <v>2</v>
      </c>
      <c r="I15">
        <v>5</v>
      </c>
      <c r="J15" s="5">
        <v>1</v>
      </c>
      <c r="K15" s="6">
        <f>J15+H15</f>
        <v>3</v>
      </c>
      <c r="L15" t="s">
        <v>26</v>
      </c>
      <c r="M15" s="5">
        <v>1</v>
      </c>
      <c r="N15" s="6">
        <f>M15+K15</f>
        <v>4</v>
      </c>
      <c r="O15">
        <v>0</v>
      </c>
      <c r="P15" s="5">
        <v>0</v>
      </c>
      <c r="Q15" s="11">
        <f>P15+N15</f>
        <v>4</v>
      </c>
    </row>
    <row r="16" spans="1:17" ht="15.6" x14ac:dyDescent="0.3">
      <c r="A16" s="4" t="s">
        <v>27</v>
      </c>
      <c r="B16" s="24"/>
      <c r="C16" s="25"/>
      <c r="D16" s="2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5"/>
    </row>
    <row r="17" spans="1:17" x14ac:dyDescent="0.3">
      <c r="A17" s="13" t="s">
        <v>28</v>
      </c>
      <c r="B17" s="15">
        <v>1</v>
      </c>
      <c r="C17" s="19">
        <v>12</v>
      </c>
      <c r="D17">
        <v>103</v>
      </c>
      <c r="E17" s="5">
        <v>2.5</v>
      </c>
      <c r="F17" t="s">
        <v>29</v>
      </c>
      <c r="G17" s="5">
        <v>2</v>
      </c>
      <c r="H17" s="6">
        <f>E17+G17</f>
        <v>4.5</v>
      </c>
      <c r="I17">
        <v>2</v>
      </c>
      <c r="J17" s="5">
        <v>2.5</v>
      </c>
      <c r="K17" s="6">
        <f>J17+H17</f>
        <v>7</v>
      </c>
      <c r="L17" t="s">
        <v>30</v>
      </c>
      <c r="M17" s="5">
        <v>2</v>
      </c>
      <c r="N17" s="6">
        <f>M17+K17</f>
        <v>9</v>
      </c>
      <c r="O17">
        <v>10</v>
      </c>
      <c r="P17" s="5">
        <v>3</v>
      </c>
      <c r="Q17" s="11">
        <f>P17+N17</f>
        <v>12</v>
      </c>
    </row>
    <row r="18" spans="1:17" x14ac:dyDescent="0.3">
      <c r="A18" s="13" t="s">
        <v>31</v>
      </c>
      <c r="B18" s="16">
        <v>2</v>
      </c>
      <c r="C18" s="19">
        <v>9.5</v>
      </c>
      <c r="D18">
        <v>83</v>
      </c>
      <c r="E18" s="5">
        <v>1</v>
      </c>
      <c r="F18" t="s">
        <v>32</v>
      </c>
      <c r="G18" s="5">
        <v>3</v>
      </c>
      <c r="H18" s="6">
        <f>E18+G18</f>
        <v>4</v>
      </c>
      <c r="I18">
        <v>2</v>
      </c>
      <c r="J18" s="5">
        <v>2.5</v>
      </c>
      <c r="K18" s="6">
        <f>J18+H18</f>
        <v>6.5</v>
      </c>
      <c r="L18" t="s">
        <v>33</v>
      </c>
      <c r="M18" s="5">
        <v>3</v>
      </c>
      <c r="N18" s="6">
        <f>M18+K18</f>
        <v>9.5</v>
      </c>
      <c r="O18">
        <v>0</v>
      </c>
      <c r="P18" s="5">
        <v>0</v>
      </c>
      <c r="Q18" s="11">
        <f>P18+N18</f>
        <v>9.5</v>
      </c>
    </row>
    <row r="19" spans="1:17" x14ac:dyDescent="0.3">
      <c r="A19" s="13" t="s">
        <v>34</v>
      </c>
      <c r="B19" s="17">
        <v>3</v>
      </c>
      <c r="C19" s="19">
        <v>7.5</v>
      </c>
      <c r="D19">
        <v>103</v>
      </c>
      <c r="E19" s="5">
        <v>2.5</v>
      </c>
      <c r="F19" t="s">
        <v>35</v>
      </c>
      <c r="G19" s="5">
        <v>1</v>
      </c>
      <c r="H19" s="6">
        <f>E19+G19</f>
        <v>3.5</v>
      </c>
      <c r="I19">
        <v>1</v>
      </c>
      <c r="J19" s="5">
        <v>1</v>
      </c>
      <c r="K19" s="6">
        <f>J19+H19</f>
        <v>4.5</v>
      </c>
      <c r="L19" t="s">
        <v>36</v>
      </c>
      <c r="M19" s="5">
        <v>1</v>
      </c>
      <c r="N19" s="6">
        <f>M19+K19</f>
        <v>5.5</v>
      </c>
      <c r="O19">
        <v>2</v>
      </c>
      <c r="P19" s="5">
        <v>2</v>
      </c>
      <c r="Q19" s="11">
        <f>P19+N19</f>
        <v>7.5</v>
      </c>
    </row>
    <row r="20" spans="1:17" ht="15.6" x14ac:dyDescent="0.3">
      <c r="A20" s="4" t="s">
        <v>37</v>
      </c>
      <c r="B20" s="24"/>
      <c r="C20" s="25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5"/>
    </row>
    <row r="21" spans="1:17" x14ac:dyDescent="0.3">
      <c r="A21" s="13" t="s">
        <v>38</v>
      </c>
      <c r="B21" s="15">
        <v>1</v>
      </c>
      <c r="C21" s="19">
        <v>20.5</v>
      </c>
      <c r="D21">
        <v>104</v>
      </c>
      <c r="E21" s="5">
        <v>6</v>
      </c>
      <c r="F21" t="s">
        <v>39</v>
      </c>
      <c r="G21" s="5">
        <v>2</v>
      </c>
      <c r="H21" s="6">
        <f t="shared" ref="H21:H27" si="0">E21+G21</f>
        <v>8</v>
      </c>
      <c r="I21">
        <v>2</v>
      </c>
      <c r="J21" s="5">
        <v>6.5</v>
      </c>
      <c r="K21" s="6">
        <f t="shared" ref="K21:K27" si="1">J21+H21</f>
        <v>14.5</v>
      </c>
      <c r="L21" t="s">
        <v>40</v>
      </c>
      <c r="M21" s="5">
        <v>6</v>
      </c>
      <c r="N21" s="6">
        <f t="shared" ref="N21:N27" si="2">M21+K21</f>
        <v>20.5</v>
      </c>
      <c r="O21">
        <v>0</v>
      </c>
      <c r="P21" s="5">
        <v>0</v>
      </c>
      <c r="Q21" s="11">
        <f t="shared" ref="Q21:Q27" si="3">P21+N21</f>
        <v>20.5</v>
      </c>
    </row>
    <row r="22" spans="1:17" x14ac:dyDescent="0.3">
      <c r="A22" s="13" t="s">
        <v>41</v>
      </c>
      <c r="B22" s="16">
        <v>2</v>
      </c>
      <c r="C22" s="19">
        <v>20.5</v>
      </c>
      <c r="D22">
        <v>103</v>
      </c>
      <c r="E22" s="5">
        <v>4</v>
      </c>
      <c r="F22" t="s">
        <v>42</v>
      </c>
      <c r="G22" s="5">
        <v>6</v>
      </c>
      <c r="H22" s="6">
        <f t="shared" si="0"/>
        <v>10</v>
      </c>
      <c r="I22">
        <v>1</v>
      </c>
      <c r="J22" s="5">
        <v>3.5</v>
      </c>
      <c r="K22" s="6">
        <f t="shared" si="1"/>
        <v>13.5</v>
      </c>
      <c r="L22" t="s">
        <v>43</v>
      </c>
      <c r="M22" s="5">
        <v>7</v>
      </c>
      <c r="N22" s="6">
        <f t="shared" si="2"/>
        <v>20.5</v>
      </c>
      <c r="O22">
        <v>0</v>
      </c>
      <c r="P22" s="5">
        <v>0</v>
      </c>
      <c r="Q22" s="11">
        <f t="shared" si="3"/>
        <v>20.5</v>
      </c>
    </row>
    <row r="23" spans="1:17" x14ac:dyDescent="0.3">
      <c r="A23" s="13" t="s">
        <v>44</v>
      </c>
      <c r="B23" s="27">
        <v>4</v>
      </c>
      <c r="C23" s="19">
        <v>18</v>
      </c>
      <c r="D23">
        <v>104</v>
      </c>
      <c r="E23" s="5">
        <v>6</v>
      </c>
      <c r="F23" t="s">
        <v>45</v>
      </c>
      <c r="G23" s="5">
        <v>4.5</v>
      </c>
      <c r="H23" s="6">
        <f t="shared" si="0"/>
        <v>10.5</v>
      </c>
      <c r="I23">
        <v>1</v>
      </c>
      <c r="J23" s="5">
        <v>3.5</v>
      </c>
      <c r="K23" s="6">
        <f t="shared" si="1"/>
        <v>14</v>
      </c>
      <c r="L23" t="s">
        <v>46</v>
      </c>
      <c r="M23" s="5">
        <v>4</v>
      </c>
      <c r="N23" s="6">
        <f t="shared" si="2"/>
        <v>18</v>
      </c>
      <c r="O23">
        <v>0</v>
      </c>
      <c r="P23" s="5">
        <v>0</v>
      </c>
      <c r="Q23" s="11">
        <f t="shared" si="3"/>
        <v>18</v>
      </c>
    </row>
    <row r="24" spans="1:17" x14ac:dyDescent="0.3">
      <c r="A24" s="13" t="s">
        <v>47</v>
      </c>
      <c r="B24" s="17">
        <v>3</v>
      </c>
      <c r="C24" s="19">
        <v>18</v>
      </c>
      <c r="D24">
        <v>93</v>
      </c>
      <c r="E24" s="5">
        <v>2.5</v>
      </c>
      <c r="F24" t="s">
        <v>48</v>
      </c>
      <c r="G24" s="5">
        <v>7</v>
      </c>
      <c r="H24" s="6">
        <f t="shared" si="0"/>
        <v>9.5</v>
      </c>
      <c r="I24">
        <v>1</v>
      </c>
      <c r="J24" s="5">
        <v>3.5</v>
      </c>
      <c r="K24" s="6">
        <f t="shared" si="1"/>
        <v>13</v>
      </c>
      <c r="L24" t="s">
        <v>49</v>
      </c>
      <c r="M24" s="5">
        <v>5</v>
      </c>
      <c r="N24" s="6">
        <f t="shared" si="2"/>
        <v>18</v>
      </c>
      <c r="O24">
        <v>0</v>
      </c>
      <c r="P24" s="5">
        <v>0</v>
      </c>
      <c r="Q24" s="11">
        <f t="shared" si="3"/>
        <v>18</v>
      </c>
    </row>
    <row r="25" spans="1:17" x14ac:dyDescent="0.3">
      <c r="A25" s="13" t="s">
        <v>50</v>
      </c>
      <c r="B25" s="7">
        <v>5</v>
      </c>
      <c r="C25" s="19">
        <v>17</v>
      </c>
      <c r="D25">
        <v>104</v>
      </c>
      <c r="E25" s="5">
        <v>6</v>
      </c>
      <c r="F25" t="s">
        <v>45</v>
      </c>
      <c r="G25" s="5">
        <v>4.5</v>
      </c>
      <c r="H25" s="6">
        <f t="shared" si="0"/>
        <v>10.5</v>
      </c>
      <c r="I25">
        <v>1</v>
      </c>
      <c r="J25" s="5">
        <v>3.5</v>
      </c>
      <c r="K25" s="6">
        <f t="shared" si="1"/>
        <v>14</v>
      </c>
      <c r="L25" t="s">
        <v>51</v>
      </c>
      <c r="M25" s="5">
        <v>3</v>
      </c>
      <c r="N25" s="6">
        <f t="shared" si="2"/>
        <v>17</v>
      </c>
      <c r="O25">
        <v>0</v>
      </c>
      <c r="P25" s="5">
        <v>0</v>
      </c>
      <c r="Q25" s="11">
        <f t="shared" si="3"/>
        <v>17</v>
      </c>
    </row>
    <row r="26" spans="1:17" x14ac:dyDescent="0.3">
      <c r="A26" s="13" t="s">
        <v>52</v>
      </c>
      <c r="B26" s="7">
        <v>6</v>
      </c>
      <c r="C26" s="19">
        <v>12.5</v>
      </c>
      <c r="D26">
        <v>83</v>
      </c>
      <c r="E26" s="5">
        <v>1</v>
      </c>
      <c r="F26" t="s">
        <v>53</v>
      </c>
      <c r="G26" s="5">
        <v>3</v>
      </c>
      <c r="H26" s="6">
        <f t="shared" si="0"/>
        <v>4</v>
      </c>
      <c r="I26">
        <v>2</v>
      </c>
      <c r="J26" s="5">
        <v>6.5</v>
      </c>
      <c r="K26" s="6">
        <f t="shared" si="1"/>
        <v>10.5</v>
      </c>
      <c r="L26" t="s">
        <v>54</v>
      </c>
      <c r="M26" s="5">
        <v>2</v>
      </c>
      <c r="N26" s="6">
        <f t="shared" si="2"/>
        <v>12.5</v>
      </c>
      <c r="O26">
        <v>0</v>
      </c>
      <c r="P26" s="5">
        <v>0</v>
      </c>
      <c r="Q26" s="11">
        <f t="shared" si="3"/>
        <v>12.5</v>
      </c>
    </row>
    <row r="27" spans="1:17" x14ac:dyDescent="0.3">
      <c r="A27" s="13" t="s">
        <v>55</v>
      </c>
      <c r="B27" s="7">
        <v>7</v>
      </c>
      <c r="C27" s="19">
        <v>3.5</v>
      </c>
      <c r="D27">
        <v>93</v>
      </c>
      <c r="E27" s="5">
        <v>2.5</v>
      </c>
      <c r="F27">
        <v>0</v>
      </c>
      <c r="G27" s="5">
        <v>0</v>
      </c>
      <c r="H27" s="6">
        <f t="shared" si="0"/>
        <v>2.5</v>
      </c>
      <c r="I27">
        <v>0</v>
      </c>
      <c r="J27" s="5">
        <v>0</v>
      </c>
      <c r="K27" s="6">
        <f t="shared" si="1"/>
        <v>2.5</v>
      </c>
      <c r="L27" t="s">
        <v>56</v>
      </c>
      <c r="M27" s="5">
        <v>1</v>
      </c>
      <c r="N27" s="6">
        <f t="shared" si="2"/>
        <v>3.5</v>
      </c>
      <c r="O27">
        <v>0</v>
      </c>
      <c r="P27" s="5">
        <v>0</v>
      </c>
      <c r="Q27" s="11">
        <f t="shared" si="3"/>
        <v>3.5</v>
      </c>
    </row>
    <row r="28" spans="1:17" ht="15.6" x14ac:dyDescent="0.3">
      <c r="A28" s="4" t="s">
        <v>57</v>
      </c>
      <c r="B28" s="24"/>
      <c r="C28" s="25"/>
      <c r="D28" s="24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</row>
    <row r="29" spans="1:17" x14ac:dyDescent="0.3">
      <c r="A29" s="13" t="s">
        <v>58</v>
      </c>
      <c r="B29" s="15">
        <v>1</v>
      </c>
      <c r="C29" s="19">
        <v>11.5</v>
      </c>
      <c r="D29">
        <v>133</v>
      </c>
      <c r="E29" s="5">
        <v>3</v>
      </c>
      <c r="F29" t="s">
        <v>59</v>
      </c>
      <c r="G29" s="5">
        <v>2</v>
      </c>
      <c r="H29" s="6">
        <f>E29+G29</f>
        <v>5</v>
      </c>
      <c r="I29">
        <v>3</v>
      </c>
      <c r="J29" s="5">
        <v>2.5</v>
      </c>
      <c r="K29" s="6">
        <f>J29+H29</f>
        <v>7.5</v>
      </c>
      <c r="L29" t="s">
        <v>60</v>
      </c>
      <c r="M29" s="5">
        <v>1</v>
      </c>
      <c r="N29" s="6">
        <f>M29+K29</f>
        <v>8.5</v>
      </c>
      <c r="O29">
        <v>2</v>
      </c>
      <c r="P29" s="5">
        <v>3</v>
      </c>
      <c r="Q29" s="11">
        <f>P29+N29</f>
        <v>11.5</v>
      </c>
    </row>
    <row r="30" spans="1:17" x14ac:dyDescent="0.3">
      <c r="A30" s="13" t="s">
        <v>61</v>
      </c>
      <c r="B30" s="16">
        <v>2</v>
      </c>
      <c r="C30" s="19">
        <v>8.5</v>
      </c>
      <c r="D30">
        <v>93</v>
      </c>
      <c r="E30" s="5">
        <v>1</v>
      </c>
      <c r="F30" t="s">
        <v>62</v>
      </c>
      <c r="G30" s="5">
        <v>3</v>
      </c>
      <c r="H30" s="6">
        <f>E30+G30</f>
        <v>4</v>
      </c>
      <c r="I30">
        <v>3</v>
      </c>
      <c r="J30" s="5">
        <v>2.5</v>
      </c>
      <c r="K30" s="6">
        <f>J30+H30</f>
        <v>6.5</v>
      </c>
      <c r="L30" t="s">
        <v>63</v>
      </c>
      <c r="M30" s="5">
        <v>2</v>
      </c>
      <c r="N30" s="6">
        <f>M30+K30</f>
        <v>8.5</v>
      </c>
      <c r="O30">
        <v>0</v>
      </c>
      <c r="P30" s="5">
        <v>0</v>
      </c>
      <c r="Q30" s="11">
        <f>P30+N30</f>
        <v>8.5</v>
      </c>
    </row>
    <row r="31" spans="1:17" x14ac:dyDescent="0.3">
      <c r="A31" s="13" t="s">
        <v>64</v>
      </c>
      <c r="B31" s="17">
        <v>3</v>
      </c>
      <c r="C31" s="19">
        <v>7</v>
      </c>
      <c r="D31">
        <v>123</v>
      </c>
      <c r="E31" s="5">
        <v>2</v>
      </c>
      <c r="F31" t="s">
        <v>39</v>
      </c>
      <c r="G31" s="5">
        <v>1</v>
      </c>
      <c r="H31" s="6">
        <f>E31+G31</f>
        <v>3</v>
      </c>
      <c r="I31">
        <v>1</v>
      </c>
      <c r="J31" s="5">
        <v>1</v>
      </c>
      <c r="K31" s="6">
        <f>J31+H31</f>
        <v>4</v>
      </c>
      <c r="L31" t="s">
        <v>65</v>
      </c>
      <c r="M31" s="5">
        <v>3</v>
      </c>
      <c r="N31" s="6">
        <f>M31+K31</f>
        <v>7</v>
      </c>
      <c r="O31">
        <v>0</v>
      </c>
      <c r="P31" s="5">
        <v>0</v>
      </c>
      <c r="Q31" s="11">
        <f>P31+N31</f>
        <v>7</v>
      </c>
    </row>
    <row r="32" spans="1:17" ht="15.6" x14ac:dyDescent="0.3">
      <c r="A32" s="4" t="s">
        <v>66</v>
      </c>
      <c r="B32" s="24"/>
      <c r="C32" s="25"/>
      <c r="D32" s="24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5"/>
    </row>
    <row r="33" spans="1:17" x14ac:dyDescent="0.3">
      <c r="A33" s="13" t="s">
        <v>67</v>
      </c>
      <c r="B33" s="15">
        <v>1</v>
      </c>
      <c r="C33" s="19">
        <v>12</v>
      </c>
      <c r="D33">
        <v>144</v>
      </c>
      <c r="E33" s="5">
        <v>3</v>
      </c>
      <c r="F33" t="s">
        <v>68</v>
      </c>
      <c r="G33" s="5">
        <v>1</v>
      </c>
      <c r="H33" s="6">
        <f>E33+G33</f>
        <v>4</v>
      </c>
      <c r="I33">
        <v>5</v>
      </c>
      <c r="J33" s="5">
        <v>3</v>
      </c>
      <c r="K33" s="6">
        <f>J33+H33</f>
        <v>7</v>
      </c>
      <c r="L33" t="s">
        <v>69</v>
      </c>
      <c r="M33" s="5">
        <v>2</v>
      </c>
      <c r="N33" s="6">
        <f>M33+K33</f>
        <v>9</v>
      </c>
      <c r="O33">
        <v>9</v>
      </c>
      <c r="P33" s="5">
        <v>3</v>
      </c>
      <c r="Q33" s="11">
        <f>P33+N33</f>
        <v>12</v>
      </c>
    </row>
    <row r="34" spans="1:17" x14ac:dyDescent="0.3">
      <c r="A34" s="13" t="s">
        <v>70</v>
      </c>
      <c r="B34" s="16">
        <v>2</v>
      </c>
      <c r="C34" s="19">
        <v>11</v>
      </c>
      <c r="D34">
        <v>123</v>
      </c>
      <c r="E34" s="5">
        <v>1</v>
      </c>
      <c r="F34" t="s">
        <v>71</v>
      </c>
      <c r="G34" s="5">
        <v>3</v>
      </c>
      <c r="H34" s="6">
        <f>E34+G34</f>
        <v>4</v>
      </c>
      <c r="I34">
        <v>3</v>
      </c>
      <c r="J34" s="5">
        <v>2</v>
      </c>
      <c r="K34" s="6">
        <f>J34+H34</f>
        <v>6</v>
      </c>
      <c r="L34" t="s">
        <v>72</v>
      </c>
      <c r="M34" s="5">
        <v>3</v>
      </c>
      <c r="N34" s="6">
        <f>M34+K34</f>
        <v>9</v>
      </c>
      <c r="O34">
        <v>8</v>
      </c>
      <c r="P34" s="5">
        <v>2</v>
      </c>
      <c r="Q34" s="11">
        <f>P34+N34</f>
        <v>11</v>
      </c>
    </row>
    <row r="35" spans="1:17" x14ac:dyDescent="0.3">
      <c r="A35" s="13" t="s">
        <v>73</v>
      </c>
      <c r="B35" s="17">
        <v>3</v>
      </c>
      <c r="C35" s="19">
        <v>7</v>
      </c>
      <c r="D35">
        <v>143</v>
      </c>
      <c r="E35" s="5">
        <v>2</v>
      </c>
      <c r="F35" t="s">
        <v>74</v>
      </c>
      <c r="G35" s="5">
        <v>2</v>
      </c>
      <c r="H35" s="6">
        <f>E35+G35</f>
        <v>4</v>
      </c>
      <c r="I35">
        <v>2</v>
      </c>
      <c r="J35" s="5">
        <v>1</v>
      </c>
      <c r="K35" s="6">
        <f>J35+H35</f>
        <v>5</v>
      </c>
      <c r="L35" t="s">
        <v>75</v>
      </c>
      <c r="M35" s="5">
        <v>1</v>
      </c>
      <c r="N35" s="6">
        <f>M35+K35</f>
        <v>6</v>
      </c>
      <c r="O35">
        <v>4</v>
      </c>
      <c r="P35" s="5">
        <v>1</v>
      </c>
      <c r="Q35" s="11">
        <f>P35+N35</f>
        <v>7</v>
      </c>
    </row>
    <row r="36" spans="1:17" ht="15.6" x14ac:dyDescent="0.3">
      <c r="A36" s="4" t="s">
        <v>76</v>
      </c>
      <c r="B36" s="24"/>
      <c r="C36" s="25"/>
      <c r="D36" s="24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5"/>
    </row>
    <row r="37" spans="1:17" x14ac:dyDescent="0.3">
      <c r="A37" s="13" t="s">
        <v>77</v>
      </c>
      <c r="B37" s="15">
        <v>1</v>
      </c>
      <c r="C37" s="19">
        <v>4</v>
      </c>
      <c r="D37">
        <v>93</v>
      </c>
      <c r="E37" s="5">
        <v>1</v>
      </c>
      <c r="F37" t="s">
        <v>78</v>
      </c>
      <c r="G37" s="5">
        <v>1</v>
      </c>
      <c r="H37" s="6">
        <f>E37+G37</f>
        <v>2</v>
      </c>
      <c r="I37">
        <v>1</v>
      </c>
      <c r="J37" s="5">
        <v>1</v>
      </c>
      <c r="K37" s="6">
        <f>J37+H37</f>
        <v>3</v>
      </c>
      <c r="L37" t="s">
        <v>79</v>
      </c>
      <c r="M37" s="5">
        <v>1</v>
      </c>
      <c r="N37" s="6">
        <f>M37+K37</f>
        <v>4</v>
      </c>
      <c r="O37">
        <v>0</v>
      </c>
      <c r="P37" s="5">
        <v>0</v>
      </c>
      <c r="Q37" s="11">
        <f>P37+N37</f>
        <v>4</v>
      </c>
    </row>
    <row r="38" spans="1:17" ht="15.6" x14ac:dyDescent="0.3">
      <c r="A38" s="4" t="s">
        <v>80</v>
      </c>
      <c r="B38" s="24"/>
      <c r="C38" s="25"/>
      <c r="D38" s="2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5"/>
    </row>
    <row r="39" spans="1:17" x14ac:dyDescent="0.3">
      <c r="A39" s="13" t="s">
        <v>81</v>
      </c>
      <c r="B39" s="15">
        <v>1</v>
      </c>
      <c r="C39" s="19">
        <v>7.5</v>
      </c>
      <c r="D39">
        <v>205</v>
      </c>
      <c r="E39" s="5">
        <v>2</v>
      </c>
      <c r="F39" t="s">
        <v>82</v>
      </c>
      <c r="G39" s="5">
        <v>2</v>
      </c>
      <c r="H39" s="6">
        <f>E39+G39</f>
        <v>4</v>
      </c>
      <c r="I39">
        <v>7</v>
      </c>
      <c r="J39" s="5">
        <v>1.5</v>
      </c>
      <c r="K39" s="6">
        <f>J39+H39</f>
        <v>5.5</v>
      </c>
      <c r="L39" t="s">
        <v>83</v>
      </c>
      <c r="M39" s="5">
        <v>2</v>
      </c>
      <c r="N39" s="6">
        <f>M39+K39</f>
        <v>7.5</v>
      </c>
      <c r="O39">
        <v>0</v>
      </c>
      <c r="P39" s="5">
        <v>0</v>
      </c>
      <c r="Q39" s="11">
        <f>P39+N39</f>
        <v>7.5</v>
      </c>
    </row>
    <row r="40" spans="1:17" x14ac:dyDescent="0.3">
      <c r="A40" s="13" t="s">
        <v>84</v>
      </c>
      <c r="B40" s="16">
        <v>2</v>
      </c>
      <c r="C40" s="19">
        <v>4.5</v>
      </c>
      <c r="D40">
        <v>185</v>
      </c>
      <c r="E40" s="5">
        <v>1</v>
      </c>
      <c r="F40" t="s">
        <v>85</v>
      </c>
      <c r="G40" s="5">
        <v>1</v>
      </c>
      <c r="H40" s="6">
        <f>E40+G40</f>
        <v>2</v>
      </c>
      <c r="I40">
        <v>7</v>
      </c>
      <c r="J40" s="5">
        <v>1.5</v>
      </c>
      <c r="K40" s="6">
        <f>J40+H40</f>
        <v>3.5</v>
      </c>
      <c r="L40" t="s">
        <v>86</v>
      </c>
      <c r="M40" s="5">
        <v>1</v>
      </c>
      <c r="N40" s="6">
        <f>M40+K40</f>
        <v>4.5</v>
      </c>
      <c r="O40">
        <v>0</v>
      </c>
      <c r="P40" s="5">
        <v>0</v>
      </c>
      <c r="Q40" s="11">
        <f>P40+N40</f>
        <v>4.5</v>
      </c>
    </row>
    <row r="41" spans="1:17" ht="15.6" x14ac:dyDescent="0.3">
      <c r="A41" s="4" t="s">
        <v>87</v>
      </c>
      <c r="B41" s="24"/>
      <c r="C41" s="25"/>
      <c r="D41" s="24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5"/>
    </row>
    <row r="42" spans="1:17" x14ac:dyDescent="0.3">
      <c r="A42" s="13" t="s">
        <v>88</v>
      </c>
      <c r="B42" s="15">
        <v>1</v>
      </c>
      <c r="C42" s="19">
        <v>11</v>
      </c>
      <c r="D42">
        <v>205</v>
      </c>
      <c r="E42" s="5">
        <v>2.5</v>
      </c>
      <c r="F42" t="s">
        <v>89</v>
      </c>
      <c r="G42" s="5">
        <v>2</v>
      </c>
      <c r="H42" s="6">
        <f>E42+G42</f>
        <v>4.5</v>
      </c>
      <c r="I42">
        <v>9</v>
      </c>
      <c r="J42" s="5">
        <v>2.5</v>
      </c>
      <c r="K42" s="6">
        <f>J42+H42</f>
        <v>7</v>
      </c>
      <c r="L42" t="s">
        <v>90</v>
      </c>
      <c r="M42" s="5">
        <v>1</v>
      </c>
      <c r="N42" s="6">
        <f>M42+K42</f>
        <v>8</v>
      </c>
      <c r="O42">
        <v>11</v>
      </c>
      <c r="P42" s="5">
        <v>3</v>
      </c>
      <c r="Q42" s="11">
        <f>P42+N42</f>
        <v>11</v>
      </c>
    </row>
    <row r="43" spans="1:17" x14ac:dyDescent="0.3">
      <c r="A43" s="13" t="s">
        <v>91</v>
      </c>
      <c r="B43" s="16">
        <v>2</v>
      </c>
      <c r="C43" s="19">
        <v>9.5</v>
      </c>
      <c r="D43">
        <v>205</v>
      </c>
      <c r="E43" s="5">
        <v>2.5</v>
      </c>
      <c r="F43" t="s">
        <v>92</v>
      </c>
      <c r="G43" s="5">
        <v>3</v>
      </c>
      <c r="H43" s="6">
        <f>E43+G43</f>
        <v>5.5</v>
      </c>
      <c r="I43">
        <v>4</v>
      </c>
      <c r="J43" s="5">
        <v>1</v>
      </c>
      <c r="K43" s="6">
        <f>J43+H43</f>
        <v>6.5</v>
      </c>
      <c r="L43" t="s">
        <v>93</v>
      </c>
      <c r="M43" s="5">
        <v>2</v>
      </c>
      <c r="N43" s="6">
        <f>M43+K43</f>
        <v>8.5</v>
      </c>
      <c r="O43">
        <v>3</v>
      </c>
      <c r="P43" s="5">
        <v>1</v>
      </c>
      <c r="Q43" s="11">
        <f>P43+N43</f>
        <v>9.5</v>
      </c>
    </row>
    <row r="44" spans="1:17" x14ac:dyDescent="0.3">
      <c r="A44" s="13" t="s">
        <v>94</v>
      </c>
      <c r="B44" s="17">
        <v>3</v>
      </c>
      <c r="C44" s="19">
        <v>9.5</v>
      </c>
      <c r="D44">
        <v>185</v>
      </c>
      <c r="E44" s="5">
        <v>1</v>
      </c>
      <c r="F44" t="s">
        <v>95</v>
      </c>
      <c r="G44" s="5">
        <v>1</v>
      </c>
      <c r="H44" s="6">
        <f>E44+G44</f>
        <v>2</v>
      </c>
      <c r="I44">
        <v>9</v>
      </c>
      <c r="J44" s="5">
        <v>2.5</v>
      </c>
      <c r="K44" s="6">
        <f>J44+H44</f>
        <v>4.5</v>
      </c>
      <c r="L44" t="s">
        <v>96</v>
      </c>
      <c r="M44" s="5">
        <v>3</v>
      </c>
      <c r="N44" s="6">
        <f>M44+K44</f>
        <v>7.5</v>
      </c>
      <c r="O44">
        <v>8</v>
      </c>
      <c r="P44" s="5">
        <v>2</v>
      </c>
      <c r="Q44" s="11">
        <f>P44+N44</f>
        <v>9.5</v>
      </c>
    </row>
    <row r="45" spans="1:17" ht="15.6" x14ac:dyDescent="0.3">
      <c r="A45" s="4" t="s">
        <v>97</v>
      </c>
      <c r="B45" s="24"/>
      <c r="C45" s="25"/>
      <c r="D45" s="24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5"/>
    </row>
    <row r="46" spans="1:17" x14ac:dyDescent="0.3">
      <c r="A46" s="13" t="s">
        <v>98</v>
      </c>
      <c r="B46" s="15">
        <v>1</v>
      </c>
      <c r="C46" s="19">
        <v>15</v>
      </c>
      <c r="D46">
        <v>206</v>
      </c>
      <c r="E46" s="5">
        <v>3</v>
      </c>
      <c r="F46" t="s">
        <v>99</v>
      </c>
      <c r="G46" s="5">
        <v>3</v>
      </c>
      <c r="H46" s="6">
        <f>E46+G46</f>
        <v>6</v>
      </c>
      <c r="I46">
        <v>5</v>
      </c>
      <c r="J46" s="5">
        <v>3</v>
      </c>
      <c r="K46" s="6">
        <f>J46+H46</f>
        <v>9</v>
      </c>
      <c r="L46" t="s">
        <v>100</v>
      </c>
      <c r="M46" s="5">
        <v>3</v>
      </c>
      <c r="N46" s="6">
        <f>M46+K46</f>
        <v>12</v>
      </c>
      <c r="O46">
        <v>4</v>
      </c>
      <c r="P46" s="5">
        <v>3</v>
      </c>
      <c r="Q46" s="11">
        <f>P46+N46</f>
        <v>15</v>
      </c>
    </row>
    <row r="47" spans="1:17" x14ac:dyDescent="0.3">
      <c r="A47" s="13" t="s">
        <v>101</v>
      </c>
      <c r="B47" s="16">
        <v>2</v>
      </c>
      <c r="C47" s="19">
        <v>6</v>
      </c>
      <c r="D47">
        <v>185</v>
      </c>
      <c r="E47" s="5">
        <v>1</v>
      </c>
      <c r="F47" t="s">
        <v>62</v>
      </c>
      <c r="G47" s="5">
        <v>2</v>
      </c>
      <c r="H47" s="6">
        <f>E47+G47</f>
        <v>3</v>
      </c>
      <c r="I47">
        <v>1</v>
      </c>
      <c r="J47" s="5">
        <v>1</v>
      </c>
      <c r="K47" s="6">
        <f>J47+H47</f>
        <v>4</v>
      </c>
      <c r="L47">
        <v>0</v>
      </c>
      <c r="M47" s="5">
        <v>0</v>
      </c>
      <c r="N47" s="6">
        <f>M47+K47</f>
        <v>4</v>
      </c>
      <c r="O47">
        <v>2</v>
      </c>
      <c r="P47" s="5">
        <v>2</v>
      </c>
      <c r="Q47" s="11">
        <f>P47+N47</f>
        <v>6</v>
      </c>
    </row>
    <row r="48" spans="1:17" x14ac:dyDescent="0.3">
      <c r="A48" s="13" t="s">
        <v>102</v>
      </c>
      <c r="B48" s="17">
        <v>3</v>
      </c>
      <c r="C48" s="19">
        <v>5</v>
      </c>
      <c r="D48">
        <v>205</v>
      </c>
      <c r="E48" s="5">
        <v>2</v>
      </c>
      <c r="F48" t="s">
        <v>103</v>
      </c>
      <c r="G48" s="5">
        <v>1</v>
      </c>
      <c r="H48" s="6">
        <f>E48+G48</f>
        <v>3</v>
      </c>
      <c r="I48">
        <v>2</v>
      </c>
      <c r="J48" s="5">
        <v>2</v>
      </c>
      <c r="K48" s="6">
        <f>J48+H48</f>
        <v>5</v>
      </c>
      <c r="L48">
        <v>0</v>
      </c>
      <c r="M48" s="5">
        <v>0</v>
      </c>
      <c r="N48" s="6">
        <f>M48+K48</f>
        <v>5</v>
      </c>
      <c r="O48">
        <v>0</v>
      </c>
      <c r="P48" s="5">
        <v>0</v>
      </c>
      <c r="Q48" s="11">
        <f>P48+N48</f>
        <v>5</v>
      </c>
    </row>
    <row r="49" spans="1:17" ht="15.6" x14ac:dyDescent="0.3">
      <c r="A49" s="4" t="s">
        <v>104</v>
      </c>
      <c r="B49" s="24"/>
      <c r="C49" s="25"/>
      <c r="D49" s="2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5"/>
    </row>
    <row r="50" spans="1:17" x14ac:dyDescent="0.3">
      <c r="A50" s="13" t="s">
        <v>105</v>
      </c>
      <c r="B50" s="15">
        <v>1</v>
      </c>
      <c r="C50" s="19">
        <v>4</v>
      </c>
      <c r="D50">
        <v>205</v>
      </c>
      <c r="E50" s="5">
        <v>1</v>
      </c>
      <c r="F50">
        <v>0</v>
      </c>
      <c r="G50" s="5">
        <v>0</v>
      </c>
      <c r="H50" s="6">
        <f>E50+G50</f>
        <v>1</v>
      </c>
      <c r="I50">
        <v>9</v>
      </c>
      <c r="J50" s="5">
        <v>1</v>
      </c>
      <c r="K50" s="6">
        <f>J50+H50</f>
        <v>2</v>
      </c>
      <c r="L50" t="s">
        <v>106</v>
      </c>
      <c r="M50" s="5">
        <v>1</v>
      </c>
      <c r="N50" s="6">
        <f>M50+K50</f>
        <v>3</v>
      </c>
      <c r="O50">
        <v>4</v>
      </c>
      <c r="P50" s="5">
        <v>1</v>
      </c>
      <c r="Q50" s="11">
        <f>P50+N50</f>
        <v>4</v>
      </c>
    </row>
    <row r="51" spans="1:17" ht="15.6" x14ac:dyDescent="0.3">
      <c r="A51" s="4" t="s">
        <v>107</v>
      </c>
      <c r="B51" s="24"/>
      <c r="C51" s="25"/>
      <c r="D51" s="24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5"/>
    </row>
    <row r="52" spans="1:17" x14ac:dyDescent="0.3">
      <c r="A52" s="13" t="s">
        <v>108</v>
      </c>
      <c r="B52" s="15">
        <v>1</v>
      </c>
      <c r="C52" s="19">
        <v>4</v>
      </c>
      <c r="D52">
        <v>205</v>
      </c>
      <c r="E52" s="5">
        <v>1</v>
      </c>
      <c r="F52" t="s">
        <v>109</v>
      </c>
      <c r="G52" s="5">
        <v>1</v>
      </c>
      <c r="H52" s="6">
        <f>E52+G52</f>
        <v>2</v>
      </c>
      <c r="I52">
        <v>3</v>
      </c>
      <c r="J52" s="5">
        <v>1</v>
      </c>
      <c r="K52" s="6">
        <f>J52+H52</f>
        <v>3</v>
      </c>
      <c r="L52" t="s">
        <v>110</v>
      </c>
      <c r="M52" s="5">
        <v>1</v>
      </c>
      <c r="N52" s="6">
        <f>M52+K52</f>
        <v>4</v>
      </c>
      <c r="O52">
        <v>0</v>
      </c>
      <c r="P52" s="5">
        <v>0</v>
      </c>
      <c r="Q52" s="11">
        <f>P52+N52</f>
        <v>4</v>
      </c>
    </row>
    <row r="53" spans="1:17" ht="15.6" x14ac:dyDescent="0.3">
      <c r="A53" s="4" t="s">
        <v>111</v>
      </c>
      <c r="B53" s="24"/>
      <c r="C53" s="25"/>
      <c r="D53" s="24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5"/>
    </row>
    <row r="54" spans="1:17" x14ac:dyDescent="0.3">
      <c r="A54" s="13" t="s">
        <v>112</v>
      </c>
      <c r="B54" s="15">
        <v>1</v>
      </c>
      <c r="C54" s="19">
        <v>8.5</v>
      </c>
      <c r="D54">
        <v>265</v>
      </c>
      <c r="E54" s="5">
        <v>1.5</v>
      </c>
      <c r="F54" t="s">
        <v>113</v>
      </c>
      <c r="G54" s="5">
        <v>2</v>
      </c>
      <c r="H54" s="6">
        <f>E54+G54</f>
        <v>3.5</v>
      </c>
      <c r="I54">
        <v>2</v>
      </c>
      <c r="J54" s="5">
        <v>2</v>
      </c>
      <c r="K54" s="6">
        <f>J54+H54</f>
        <v>5.5</v>
      </c>
      <c r="L54" t="s">
        <v>114</v>
      </c>
      <c r="M54" s="5">
        <v>1</v>
      </c>
      <c r="N54" s="6">
        <f>M54+K54</f>
        <v>6.5</v>
      </c>
      <c r="O54">
        <v>2</v>
      </c>
      <c r="P54" s="5">
        <v>2</v>
      </c>
      <c r="Q54" s="11">
        <f>P54+N54</f>
        <v>8.5</v>
      </c>
    </row>
    <row r="55" spans="1:17" x14ac:dyDescent="0.3">
      <c r="A55" s="13" t="s">
        <v>115</v>
      </c>
      <c r="B55" s="16">
        <v>2</v>
      </c>
      <c r="C55" s="19">
        <v>6.5</v>
      </c>
      <c r="D55">
        <v>265</v>
      </c>
      <c r="E55" s="5">
        <v>1.5</v>
      </c>
      <c r="F55" t="s">
        <v>116</v>
      </c>
      <c r="G55" s="5">
        <v>1</v>
      </c>
      <c r="H55" s="6">
        <f>E55+G55</f>
        <v>2.5</v>
      </c>
      <c r="I55">
        <v>1</v>
      </c>
      <c r="J55" s="5">
        <v>1</v>
      </c>
      <c r="K55" s="6">
        <f>J55+H55</f>
        <v>3.5</v>
      </c>
      <c r="L55" t="s">
        <v>117</v>
      </c>
      <c r="M55" s="5">
        <v>2</v>
      </c>
      <c r="N55" s="6">
        <f>M55+K55</f>
        <v>5.5</v>
      </c>
      <c r="O55">
        <v>1</v>
      </c>
      <c r="P55" s="5">
        <v>1</v>
      </c>
      <c r="Q55" s="11">
        <f>P55+N55</f>
        <v>6.5</v>
      </c>
    </row>
    <row r="56" spans="1:17" ht="15.6" x14ac:dyDescent="0.3">
      <c r="A56" s="4" t="s">
        <v>118</v>
      </c>
      <c r="B56" s="24"/>
      <c r="C56" s="25"/>
      <c r="D56" s="24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5"/>
    </row>
    <row r="57" spans="1:17" x14ac:dyDescent="0.3">
      <c r="A57" s="13" t="s">
        <v>119</v>
      </c>
      <c r="B57" s="15">
        <v>1</v>
      </c>
      <c r="C57" s="19">
        <v>7.5</v>
      </c>
      <c r="D57">
        <v>225</v>
      </c>
      <c r="E57" s="5">
        <v>1</v>
      </c>
      <c r="F57" t="s">
        <v>120</v>
      </c>
      <c r="G57" s="5">
        <v>2</v>
      </c>
      <c r="H57" s="6">
        <f>E57+G57</f>
        <v>3</v>
      </c>
      <c r="I57">
        <v>2</v>
      </c>
      <c r="J57" s="5">
        <v>1.5</v>
      </c>
      <c r="K57" s="6">
        <f>J57+H57</f>
        <v>4.5</v>
      </c>
      <c r="L57" t="s">
        <v>121</v>
      </c>
      <c r="M57" s="5">
        <v>2</v>
      </c>
      <c r="N57" s="6">
        <f>M57+K57</f>
        <v>6.5</v>
      </c>
      <c r="O57">
        <v>1</v>
      </c>
      <c r="P57" s="5">
        <v>1</v>
      </c>
      <c r="Q57" s="11">
        <f>P57+N57</f>
        <v>7.5</v>
      </c>
    </row>
    <row r="58" spans="1:17" x14ac:dyDescent="0.3">
      <c r="A58" s="13" t="s">
        <v>122</v>
      </c>
      <c r="B58" s="16">
        <v>2</v>
      </c>
      <c r="C58" s="19">
        <v>6.5</v>
      </c>
      <c r="D58">
        <v>245</v>
      </c>
      <c r="E58" s="5">
        <v>2</v>
      </c>
      <c r="F58">
        <v>0</v>
      </c>
      <c r="G58" s="5">
        <v>0</v>
      </c>
      <c r="H58" s="6">
        <f>E58+G58</f>
        <v>2</v>
      </c>
      <c r="I58">
        <v>2</v>
      </c>
      <c r="J58" s="5">
        <v>1.5</v>
      </c>
      <c r="K58" s="6">
        <f>J58+H58</f>
        <v>3.5</v>
      </c>
      <c r="L58" t="s">
        <v>123</v>
      </c>
      <c r="M58" s="5">
        <v>1</v>
      </c>
      <c r="N58" s="6">
        <f>M58+K58</f>
        <v>4.5</v>
      </c>
      <c r="O58">
        <v>3</v>
      </c>
      <c r="P58" s="5">
        <v>2</v>
      </c>
      <c r="Q58" s="11">
        <f>P58+N58</f>
        <v>6.5</v>
      </c>
    </row>
    <row r="59" spans="1:17" ht="15.6" x14ac:dyDescent="0.3">
      <c r="A59" s="4" t="s">
        <v>124</v>
      </c>
      <c r="B59" s="24"/>
      <c r="C59" s="25"/>
      <c r="D59" s="24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5"/>
    </row>
    <row r="60" spans="1:17" x14ac:dyDescent="0.3">
      <c r="A60" s="13" t="s">
        <v>125</v>
      </c>
      <c r="B60" s="15">
        <v>1</v>
      </c>
      <c r="C60" s="19">
        <v>22</v>
      </c>
      <c r="D60">
        <v>305</v>
      </c>
      <c r="E60" s="5">
        <v>4</v>
      </c>
      <c r="F60" t="s">
        <v>126</v>
      </c>
      <c r="G60" s="5">
        <v>5</v>
      </c>
      <c r="H60" s="6">
        <f>E60+G60</f>
        <v>9</v>
      </c>
      <c r="I60">
        <v>9</v>
      </c>
      <c r="J60" s="5">
        <v>5</v>
      </c>
      <c r="K60" s="6">
        <f>J60+H60</f>
        <v>14</v>
      </c>
      <c r="L60" t="s">
        <v>127</v>
      </c>
      <c r="M60" s="5">
        <v>3</v>
      </c>
      <c r="N60" s="6">
        <f>M60+K60</f>
        <v>17</v>
      </c>
      <c r="O60">
        <v>10</v>
      </c>
      <c r="P60" s="5">
        <v>5</v>
      </c>
      <c r="Q60" s="11">
        <f>P60+N60</f>
        <v>22</v>
      </c>
    </row>
    <row r="61" spans="1:17" x14ac:dyDescent="0.3">
      <c r="A61" s="13" t="s">
        <v>128</v>
      </c>
      <c r="B61" s="16">
        <v>2</v>
      </c>
      <c r="C61" s="19">
        <v>19</v>
      </c>
      <c r="D61">
        <v>306</v>
      </c>
      <c r="E61" s="5">
        <v>5</v>
      </c>
      <c r="F61" t="s">
        <v>129</v>
      </c>
      <c r="G61" s="5">
        <v>2</v>
      </c>
      <c r="H61" s="6">
        <f>E61+G61</f>
        <v>7</v>
      </c>
      <c r="I61">
        <v>4</v>
      </c>
      <c r="J61" s="5">
        <v>4</v>
      </c>
      <c r="K61" s="6">
        <f>J61+H61</f>
        <v>11</v>
      </c>
      <c r="L61" t="s">
        <v>130</v>
      </c>
      <c r="M61" s="5">
        <v>5</v>
      </c>
      <c r="N61" s="6">
        <f>M61+K61</f>
        <v>16</v>
      </c>
      <c r="O61">
        <v>6</v>
      </c>
      <c r="P61" s="5">
        <v>3</v>
      </c>
      <c r="Q61" s="11">
        <f>P61+N61</f>
        <v>19</v>
      </c>
    </row>
    <row r="62" spans="1:17" x14ac:dyDescent="0.3">
      <c r="A62" s="13" t="s">
        <v>131</v>
      </c>
      <c r="B62" s="17">
        <v>3</v>
      </c>
      <c r="C62" s="19">
        <v>13.5</v>
      </c>
      <c r="D62">
        <v>285</v>
      </c>
      <c r="E62" s="5">
        <v>3</v>
      </c>
      <c r="F62" t="s">
        <v>132</v>
      </c>
      <c r="G62" s="5">
        <v>3</v>
      </c>
      <c r="H62" s="6">
        <f>E62+G62</f>
        <v>6</v>
      </c>
      <c r="I62">
        <v>2</v>
      </c>
      <c r="J62" s="5">
        <v>1.5</v>
      </c>
      <c r="K62" s="6">
        <f>J62+H62</f>
        <v>7.5</v>
      </c>
      <c r="L62" t="s">
        <v>133</v>
      </c>
      <c r="M62" s="5">
        <v>2</v>
      </c>
      <c r="N62" s="6">
        <f>M62+K62</f>
        <v>9.5</v>
      </c>
      <c r="O62">
        <v>8</v>
      </c>
      <c r="P62" s="5">
        <v>4</v>
      </c>
      <c r="Q62" s="11">
        <f>P62+N62</f>
        <v>13.5</v>
      </c>
    </row>
    <row r="63" spans="1:17" x14ac:dyDescent="0.3">
      <c r="A63" s="13" t="s">
        <v>134</v>
      </c>
      <c r="B63" s="7">
        <v>4</v>
      </c>
      <c r="C63" s="19">
        <v>13</v>
      </c>
      <c r="D63">
        <v>265</v>
      </c>
      <c r="E63" s="5">
        <v>2</v>
      </c>
      <c r="F63" t="s">
        <v>48</v>
      </c>
      <c r="G63" s="5">
        <v>4</v>
      </c>
      <c r="H63" s="6">
        <f>E63+G63</f>
        <v>6</v>
      </c>
      <c r="I63">
        <v>3</v>
      </c>
      <c r="J63" s="5">
        <v>3</v>
      </c>
      <c r="K63" s="6">
        <f>J63+H63</f>
        <v>9</v>
      </c>
      <c r="L63" t="s">
        <v>135</v>
      </c>
      <c r="M63" s="5">
        <v>4</v>
      </c>
      <c r="N63" s="6">
        <f>M63+K63</f>
        <v>13</v>
      </c>
      <c r="O63">
        <v>0</v>
      </c>
      <c r="P63" s="5">
        <v>0</v>
      </c>
      <c r="Q63" s="11">
        <f>P63+N63</f>
        <v>13</v>
      </c>
    </row>
    <row r="64" spans="1:17" x14ac:dyDescent="0.3">
      <c r="A64" s="13" t="s">
        <v>136</v>
      </c>
      <c r="B64" s="7">
        <v>5</v>
      </c>
      <c r="C64" s="19">
        <v>2.5</v>
      </c>
      <c r="D64">
        <v>225</v>
      </c>
      <c r="E64" s="5">
        <v>1</v>
      </c>
      <c r="F64">
        <v>0</v>
      </c>
      <c r="G64" s="5">
        <v>0</v>
      </c>
      <c r="H64" s="6">
        <f>E64+G64</f>
        <v>1</v>
      </c>
      <c r="I64">
        <v>2</v>
      </c>
      <c r="J64" s="5">
        <v>1.5</v>
      </c>
      <c r="K64" s="6">
        <f>J64+H64</f>
        <v>2.5</v>
      </c>
      <c r="L64">
        <v>0</v>
      </c>
      <c r="M64" s="5">
        <v>0</v>
      </c>
      <c r="N64" s="6">
        <f>M64+K64</f>
        <v>2.5</v>
      </c>
      <c r="O64">
        <v>0</v>
      </c>
      <c r="P64" s="5">
        <v>0</v>
      </c>
      <c r="Q64" s="11">
        <f>P64+N64</f>
        <v>2.5</v>
      </c>
    </row>
    <row r="65" spans="1:17" ht="15.6" x14ac:dyDescent="0.3">
      <c r="A65" s="4" t="s">
        <v>137</v>
      </c>
      <c r="B65" s="24"/>
      <c r="C65" s="25"/>
      <c r="D65" s="24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5"/>
    </row>
    <row r="66" spans="1:17" x14ac:dyDescent="0.3">
      <c r="A66" s="14" t="s">
        <v>138</v>
      </c>
      <c r="B66" s="18">
        <v>1</v>
      </c>
      <c r="C66" s="20">
        <v>5</v>
      </c>
      <c r="D66" s="8">
        <v>225</v>
      </c>
      <c r="E66" s="9">
        <v>1</v>
      </c>
      <c r="F66" s="8" t="s">
        <v>139</v>
      </c>
      <c r="G66" s="9">
        <v>1</v>
      </c>
      <c r="H66" s="10">
        <f>E66+G66</f>
        <v>2</v>
      </c>
      <c r="I66" s="8">
        <v>11</v>
      </c>
      <c r="J66" s="9">
        <v>1</v>
      </c>
      <c r="K66" s="10">
        <f>J66+H66</f>
        <v>3</v>
      </c>
      <c r="L66" s="8" t="s">
        <v>140</v>
      </c>
      <c r="M66" s="9">
        <v>1</v>
      </c>
      <c r="N66" s="10">
        <f>M66+K66</f>
        <v>4</v>
      </c>
      <c r="O66" s="8">
        <v>4</v>
      </c>
      <c r="P66" s="9">
        <v>1</v>
      </c>
      <c r="Q66" s="12">
        <f>P66+N66</f>
        <v>5</v>
      </c>
    </row>
  </sheetData>
  <sheetProtection formatCells="0" formatColumns="0" formatRows="0" insertColumns="0" insertRows="0" insertHyperlinks="0" deleteColumns="0" deleteRows="0" sort="0" autoFilter="0" pivotTables="0"/>
  <mergeCells count="40">
    <mergeCell ref="B56:C56"/>
    <mergeCell ref="D56:Q56"/>
    <mergeCell ref="B59:C59"/>
    <mergeCell ref="D59:Q59"/>
    <mergeCell ref="B65:C65"/>
    <mergeCell ref="D65:Q65"/>
    <mergeCell ref="B49:C49"/>
    <mergeCell ref="D49:Q49"/>
    <mergeCell ref="B51:C51"/>
    <mergeCell ref="D51:Q51"/>
    <mergeCell ref="B53:C53"/>
    <mergeCell ref="D53:Q53"/>
    <mergeCell ref="B38:C38"/>
    <mergeCell ref="D38:Q38"/>
    <mergeCell ref="B41:C41"/>
    <mergeCell ref="D41:Q41"/>
    <mergeCell ref="B45:C45"/>
    <mergeCell ref="D45:Q45"/>
    <mergeCell ref="B28:C28"/>
    <mergeCell ref="D28:Q28"/>
    <mergeCell ref="B32:C32"/>
    <mergeCell ref="D32:Q32"/>
    <mergeCell ref="B36:C36"/>
    <mergeCell ref="D36:Q36"/>
    <mergeCell ref="O10:Q10"/>
    <mergeCell ref="O11:Q11"/>
    <mergeCell ref="B16:C16"/>
    <mergeCell ref="D16:Q16"/>
    <mergeCell ref="B20:C20"/>
    <mergeCell ref="D20:Q20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Sean Mullican</cp:lastModifiedBy>
  <dcterms:created xsi:type="dcterms:W3CDTF">2023-11-20T05:45:52Z</dcterms:created>
  <dcterms:modified xsi:type="dcterms:W3CDTF">2023-11-20T05:47:35Z</dcterms:modified>
  <cp:category/>
</cp:coreProperties>
</file>