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ily Work\Brutes Summer Swole Strongman 2023\"/>
    </mc:Choice>
  </mc:AlternateContent>
  <bookViews>
    <workbookView xWindow="0" yWindow="0" windowWidth="22116" windowHeight="9024"/>
  </bookViews>
  <sheets>
    <sheet name="Worksheet" sheetId="1" r:id="rId1"/>
  </sheets>
  <calcPr calcId="999999"/>
</workbook>
</file>

<file path=xl/calcChain.xml><?xml version="1.0" encoding="utf-8"?>
<calcChain xmlns="http://schemas.openxmlformats.org/spreadsheetml/2006/main">
  <c r="Q60" i="1" l="1"/>
  <c r="N60" i="1"/>
  <c r="K60" i="1"/>
  <c r="H60" i="1"/>
  <c r="Q59" i="1"/>
  <c r="N59" i="1"/>
  <c r="K59" i="1"/>
  <c r="H59" i="1"/>
  <c r="Q57" i="1"/>
  <c r="N57" i="1"/>
  <c r="K57" i="1"/>
  <c r="H57" i="1"/>
  <c r="Q56" i="1"/>
  <c r="N56" i="1"/>
  <c r="K56" i="1"/>
  <c r="H56" i="1"/>
  <c r="Q55" i="1"/>
  <c r="N55" i="1"/>
  <c r="K55" i="1"/>
  <c r="H55" i="1"/>
  <c r="Q54" i="1"/>
  <c r="N54" i="1"/>
  <c r="K54" i="1"/>
  <c r="H54" i="1"/>
  <c r="Q52" i="1"/>
  <c r="N52" i="1"/>
  <c r="K52" i="1"/>
  <c r="H52" i="1"/>
  <c r="Q50" i="1"/>
  <c r="N50" i="1"/>
  <c r="K50" i="1"/>
  <c r="H50" i="1"/>
  <c r="Q49" i="1"/>
  <c r="N49" i="1"/>
  <c r="K49" i="1"/>
  <c r="H49" i="1"/>
  <c r="Q48" i="1"/>
  <c r="N48" i="1"/>
  <c r="K48" i="1"/>
  <c r="H48" i="1"/>
  <c r="Q47" i="1"/>
  <c r="N47" i="1"/>
  <c r="K47" i="1"/>
  <c r="H47" i="1"/>
  <c r="Q46" i="1"/>
  <c r="N46" i="1"/>
  <c r="K46" i="1"/>
  <c r="H46" i="1"/>
  <c r="Q45" i="1"/>
  <c r="N45" i="1"/>
  <c r="K45" i="1"/>
  <c r="H45" i="1"/>
  <c r="Q43" i="1"/>
  <c r="N43" i="1"/>
  <c r="K43" i="1"/>
  <c r="H43" i="1"/>
  <c r="Q42" i="1"/>
  <c r="N42" i="1"/>
  <c r="K42" i="1"/>
  <c r="H42" i="1"/>
  <c r="Q41" i="1"/>
  <c r="N41" i="1"/>
  <c r="K41" i="1"/>
  <c r="H41" i="1"/>
  <c r="Q40" i="1"/>
  <c r="N40" i="1"/>
  <c r="K40" i="1"/>
  <c r="H40" i="1"/>
  <c r="Q39" i="1"/>
  <c r="N39" i="1"/>
  <c r="K39" i="1"/>
  <c r="H39" i="1"/>
  <c r="Q38" i="1"/>
  <c r="N38" i="1"/>
  <c r="K38" i="1"/>
  <c r="H38" i="1"/>
  <c r="Q37" i="1"/>
  <c r="N37" i="1"/>
  <c r="K37" i="1"/>
  <c r="H37" i="1"/>
  <c r="Q35" i="1"/>
  <c r="N35" i="1"/>
  <c r="K35" i="1"/>
  <c r="H35" i="1"/>
  <c r="Q34" i="1"/>
  <c r="N34" i="1"/>
  <c r="K34" i="1"/>
  <c r="H34" i="1"/>
  <c r="Q33" i="1"/>
  <c r="N33" i="1"/>
  <c r="K33" i="1"/>
  <c r="H33" i="1"/>
  <c r="Q32" i="1"/>
  <c r="N32" i="1"/>
  <c r="K32" i="1"/>
  <c r="H32" i="1"/>
  <c r="Q31" i="1"/>
  <c r="N31" i="1"/>
  <c r="K31" i="1"/>
  <c r="H31" i="1"/>
  <c r="Q29" i="1"/>
  <c r="N29" i="1"/>
  <c r="K29" i="1"/>
  <c r="H29" i="1"/>
  <c r="Q28" i="1"/>
  <c r="N28" i="1"/>
  <c r="K28" i="1"/>
  <c r="H28" i="1"/>
  <c r="Q27" i="1"/>
  <c r="N27" i="1"/>
  <c r="K27" i="1"/>
  <c r="H27" i="1"/>
  <c r="Q26" i="1"/>
  <c r="N26" i="1"/>
  <c r="K26" i="1"/>
  <c r="H26" i="1"/>
  <c r="Q25" i="1"/>
  <c r="N25" i="1"/>
  <c r="K25" i="1"/>
  <c r="H25" i="1"/>
  <c r="Q23" i="1"/>
  <c r="N23" i="1"/>
  <c r="K23" i="1"/>
  <c r="H23" i="1"/>
  <c r="Q21" i="1"/>
  <c r="N21" i="1"/>
  <c r="K21" i="1"/>
  <c r="H21" i="1"/>
  <c r="Q19" i="1"/>
  <c r="N19" i="1"/>
  <c r="K19" i="1"/>
  <c r="H19" i="1"/>
  <c r="Q18" i="1"/>
  <c r="N18" i="1"/>
  <c r="K18" i="1"/>
  <c r="H18" i="1"/>
  <c r="Q16" i="1"/>
  <c r="N16" i="1"/>
  <c r="K16" i="1"/>
  <c r="H16" i="1"/>
  <c r="Q14" i="1"/>
  <c r="N14" i="1"/>
  <c r="K14" i="1"/>
  <c r="H14" i="1"/>
  <c r="Q13" i="1"/>
  <c r="N13" i="1"/>
  <c r="K13" i="1"/>
  <c r="H13" i="1"/>
</calcChain>
</file>

<file path=xl/sharedStrings.xml><?xml version="1.0" encoding="utf-8"?>
<sst xmlns="http://schemas.openxmlformats.org/spreadsheetml/2006/main" count="186" uniqueCount="174">
  <si>
    <t xml:space="preserve">Brutes Summer Swole Strongman </t>
  </si>
  <si>
    <t>Overall</t>
  </si>
  <si>
    <t>Press Bar-Axle-Keg  (any order-athletes choice) *WEIGHTS SUBJECT TO CHANGE*</t>
  </si>
  <si>
    <t>Fingual Fingers *WEIGHTS SUBJECT TO CHANGE*</t>
  </si>
  <si>
    <t>Overhead Keg Toss *WEIGHTS SUBJECT TO CHANGE*</t>
  </si>
  <si>
    <t>Farmery Carry / Frame Medley *WEIGHTS SUBJECT TO CHANGE*</t>
  </si>
  <si>
    <t>Conans Wheel *WEIGHTS SUBJECT TO CHANGE*</t>
  </si>
  <si>
    <t>Name</t>
  </si>
  <si>
    <t>(reps + mm:ss)</t>
  </si>
  <si>
    <t>(reps)</t>
  </si>
  <si>
    <t>(ft + mm:ss)</t>
  </si>
  <si>
    <t>(ft)</t>
  </si>
  <si>
    <t>Novice W HW (161+)</t>
  </si>
  <si>
    <t>Place</t>
  </si>
  <si>
    <t>Total Points</t>
  </si>
  <si>
    <t>Score</t>
  </si>
  <si>
    <t>Points</t>
  </si>
  <si>
    <t>Subtotal</t>
  </si>
  <si>
    <t>Katherine  Dowling</t>
  </si>
  <si>
    <t>3+17.92</t>
  </si>
  <si>
    <t>3+25.6</t>
  </si>
  <si>
    <t>80+14.09</t>
  </si>
  <si>
    <t>Melody Franks</t>
  </si>
  <si>
    <t>3+28.30</t>
  </si>
  <si>
    <t>80+16.67</t>
  </si>
  <si>
    <t xml:space="preserve">Novice W LW </t>
  </si>
  <si>
    <t>Samantha Dull</t>
  </si>
  <si>
    <t>2+19.66</t>
  </si>
  <si>
    <t>26+33.26</t>
  </si>
  <si>
    <t>Open W MW (160.4-)</t>
  </si>
  <si>
    <t>Emmaline Spina</t>
  </si>
  <si>
    <t>2+28.52</t>
  </si>
  <si>
    <t>80+16.74</t>
  </si>
  <si>
    <t>Alicia Wagner</t>
  </si>
  <si>
    <t>2+27.3</t>
  </si>
  <si>
    <t>1+37.03</t>
  </si>
  <si>
    <t>80+37.75</t>
  </si>
  <si>
    <t>Open W HW (+)</t>
  </si>
  <si>
    <t>Liz Carwright</t>
  </si>
  <si>
    <t>2+23.1</t>
  </si>
  <si>
    <t>3+28.50</t>
  </si>
  <si>
    <t>80+29.09</t>
  </si>
  <si>
    <t>Masters W HW (+)</t>
  </si>
  <si>
    <t xml:space="preserve">Alison  Czuhajewski </t>
  </si>
  <si>
    <t>2+16.51</t>
  </si>
  <si>
    <t>1+8.08</t>
  </si>
  <si>
    <t>80+27.19</t>
  </si>
  <si>
    <t>Novice M LW (&amp;lt;231)</t>
  </si>
  <si>
    <t xml:space="preserve">James  Blanton </t>
  </si>
  <si>
    <t>2+14.31</t>
  </si>
  <si>
    <t>2+17.48</t>
  </si>
  <si>
    <t>80+13.78</t>
  </si>
  <si>
    <t>Dominick Milano</t>
  </si>
  <si>
    <t>1+28.68</t>
  </si>
  <si>
    <t>2+9.42</t>
  </si>
  <si>
    <t>80+16.63</t>
  </si>
  <si>
    <t>Ben Clemens</t>
  </si>
  <si>
    <t>1+6.41</t>
  </si>
  <si>
    <t>1+22.75</t>
  </si>
  <si>
    <t>80+24.3</t>
  </si>
  <si>
    <t>Justyn Taylor</t>
  </si>
  <si>
    <t>2+16.5</t>
  </si>
  <si>
    <t>1+8.51</t>
  </si>
  <si>
    <t>80+14.49</t>
  </si>
  <si>
    <t>John Lackey</t>
  </si>
  <si>
    <t>1+7.56</t>
  </si>
  <si>
    <t>1+10.5</t>
  </si>
  <si>
    <t>80+23.99</t>
  </si>
  <si>
    <t>Novice M HW (231+)</t>
  </si>
  <si>
    <t>Josh Mason</t>
  </si>
  <si>
    <t>2+9.08</t>
  </si>
  <si>
    <t>2+14.61</t>
  </si>
  <si>
    <t>80+16.23</t>
  </si>
  <si>
    <t>ANTHONY NEWVALL</t>
  </si>
  <si>
    <t>1+6.36</t>
  </si>
  <si>
    <t>2+13.14</t>
  </si>
  <si>
    <t>80+16.31</t>
  </si>
  <si>
    <t>Robert Myers</t>
  </si>
  <si>
    <t>3+29.11</t>
  </si>
  <si>
    <t>3+38.05</t>
  </si>
  <si>
    <t>34.4+54.45</t>
  </si>
  <si>
    <t>Ian McNaughton</t>
  </si>
  <si>
    <t>1+9.48</t>
  </si>
  <si>
    <t>1+6.73</t>
  </si>
  <si>
    <t>80+29.48</t>
  </si>
  <si>
    <t>Kevin Finger</t>
  </si>
  <si>
    <t>1+7.99</t>
  </si>
  <si>
    <t>1+5.78</t>
  </si>
  <si>
    <t>76+34.56</t>
  </si>
  <si>
    <t>Open M MW (200.4-)</t>
  </si>
  <si>
    <t>Blake Vandall</t>
  </si>
  <si>
    <t>3+25.60</t>
  </si>
  <si>
    <t>2+8.45</t>
  </si>
  <si>
    <t>80+19.53</t>
  </si>
  <si>
    <t>Adam Cartwright</t>
  </si>
  <si>
    <t>3+20.91</t>
  </si>
  <si>
    <t>2+13.98</t>
  </si>
  <si>
    <t>80+14.99</t>
  </si>
  <si>
    <t>Michael Jones</t>
  </si>
  <si>
    <t>3+27.55</t>
  </si>
  <si>
    <t>3+12.62</t>
  </si>
  <si>
    <t>80+17.47</t>
  </si>
  <si>
    <t>Josh Strickland</t>
  </si>
  <si>
    <t>3+25.43</t>
  </si>
  <si>
    <t>2+31.45</t>
  </si>
  <si>
    <t>80+14.53</t>
  </si>
  <si>
    <t>Cameron Druyor</t>
  </si>
  <si>
    <t>3+49.67</t>
  </si>
  <si>
    <t>2+11.85</t>
  </si>
  <si>
    <t>80+20.37</t>
  </si>
  <si>
    <t>PETER BARR</t>
  </si>
  <si>
    <t>2+60</t>
  </si>
  <si>
    <t>2+19.78</t>
  </si>
  <si>
    <t>30+6.47</t>
  </si>
  <si>
    <t>Thomas Sprinkle</t>
  </si>
  <si>
    <t>3+31.06</t>
  </si>
  <si>
    <t>1+4.94</t>
  </si>
  <si>
    <t>80+19.64</t>
  </si>
  <si>
    <t>Open M MW (231.4-)</t>
  </si>
  <si>
    <t>Jacob  Ourada</t>
  </si>
  <si>
    <t>3+23.38</t>
  </si>
  <si>
    <t>3+14.75</t>
  </si>
  <si>
    <t>80+21.28</t>
  </si>
  <si>
    <t>Nathan Hawkins</t>
  </si>
  <si>
    <t>3+22.41</t>
  </si>
  <si>
    <t>3+15.91</t>
  </si>
  <si>
    <t>23.25+8.05</t>
  </si>
  <si>
    <t>John Flynn</t>
  </si>
  <si>
    <t>3+19.85</t>
  </si>
  <si>
    <t>2+7.01</t>
  </si>
  <si>
    <t>80+14.01</t>
  </si>
  <si>
    <t>Alan Ross</t>
  </si>
  <si>
    <t>3+27.28</t>
  </si>
  <si>
    <t>3+14.3</t>
  </si>
  <si>
    <t>80+28.6</t>
  </si>
  <si>
    <t>Justin Hall</t>
  </si>
  <si>
    <t>2+45.33</t>
  </si>
  <si>
    <t>2+7.39</t>
  </si>
  <si>
    <t>80+19.87</t>
  </si>
  <si>
    <t>Jesse Probus</t>
  </si>
  <si>
    <t>1+24.03</t>
  </si>
  <si>
    <t>2+15.69</t>
  </si>
  <si>
    <t>80+34.01</t>
  </si>
  <si>
    <t>Open M HW (264.5-)</t>
  </si>
  <si>
    <t>Scotty Keyser</t>
  </si>
  <si>
    <t>3+26.51</t>
  </si>
  <si>
    <t>3+14.85</t>
  </si>
  <si>
    <t>80+18.33</t>
  </si>
  <si>
    <t>Masters M HW (231.5+)</t>
  </si>
  <si>
    <t>Joseph Judd</t>
  </si>
  <si>
    <t>3+15.75</t>
  </si>
  <si>
    <t>3+17.73</t>
  </si>
  <si>
    <t>80+15.82</t>
  </si>
  <si>
    <t>Brian Guilbeau</t>
  </si>
  <si>
    <t>3+18.58</t>
  </si>
  <si>
    <t>3+11.5</t>
  </si>
  <si>
    <t>80+17.32</t>
  </si>
  <si>
    <t>Tom Lenhart</t>
  </si>
  <si>
    <t>3+26.66</t>
  </si>
  <si>
    <t>3+20.45</t>
  </si>
  <si>
    <t>80+22.82</t>
  </si>
  <si>
    <t>William Stuart</t>
  </si>
  <si>
    <t>3+28.36</t>
  </si>
  <si>
    <t>2+14.25</t>
  </si>
  <si>
    <t>80+29.49</t>
  </si>
  <si>
    <t>Masters M LW (&amp;lt;231)</t>
  </si>
  <si>
    <t>Matt Ferguson</t>
  </si>
  <si>
    <t>3+24.85</t>
  </si>
  <si>
    <t>3+27.13</t>
  </si>
  <si>
    <t>80+18.87</t>
  </si>
  <si>
    <t>Brian Mundie</t>
  </si>
  <si>
    <t>3+39.03</t>
  </si>
  <si>
    <t>2+42.53</t>
  </si>
  <si>
    <t>80+37.98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</si>
</sst>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22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9C9C9"/>
        <bgColor rgb="FF000000"/>
      </patternFill>
    </fill>
    <fill>
      <patternFill patternType="solid">
        <fgColor rgb="F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0" fillId="4" borderId="0" xfId="0" applyFill="1"/>
    <xf numFmtId="0" fontId="0" fillId="5" borderId="0" xfId="0" applyFill="1"/>
    <xf numFmtId="0" fontId="0" fillId="0" borderId="5" xfId="0" applyBorder="1"/>
    <xf numFmtId="0" fontId="0" fillId="0" borderId="6" xfId="0" applyBorder="1"/>
    <xf numFmtId="0" fontId="0" fillId="4" borderId="6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0" fontId="0" fillId="0" borderId="10" xfId="0" applyBorder="1"/>
    <xf numFmtId="0" fontId="0" fillId="6" borderId="5" xfId="0" applyFill="1" applyBorder="1"/>
    <xf numFmtId="0" fontId="0" fillId="7" borderId="5" xfId="0" applyFill="1" applyBorder="1"/>
    <xf numFmtId="0" fontId="0" fillId="8" borderId="5" xfId="0" applyFill="1" applyBorder="1"/>
    <xf numFmtId="0" fontId="0" fillId="7" borderId="11" xfId="0" applyFill="1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A4" workbookViewId="0">
      <selection activeCell="B10" sqref="B10:C10"/>
    </sheetView>
  </sheetViews>
  <sheetFormatPr defaultRowHeight="14.4" x14ac:dyDescent="0.3"/>
  <cols>
    <col min="1" max="1" width="29.21875" bestFit="1" customWidth="1"/>
    <col min="2" max="2" width="7" bestFit="1" customWidth="1"/>
    <col min="3" max="3" width="15.33203125" bestFit="1" customWidth="1"/>
    <col min="4" max="4" width="9.33203125" bestFit="1" customWidth="1"/>
    <col min="6" max="6" width="7" bestFit="1" customWidth="1"/>
    <col min="9" max="9" width="9.33203125" bestFit="1" customWidth="1"/>
    <col min="12" max="12" width="12.88671875" bestFit="1" customWidth="1"/>
    <col min="15" max="15" width="8.109375" bestFit="1" customWidth="1"/>
  </cols>
  <sheetData>
    <row r="1" spans="1:17" hidden="1" x14ac:dyDescent="0.3"/>
    <row r="2" spans="1:17" hidden="1" x14ac:dyDescent="0.3"/>
    <row r="3" spans="1:17" hidden="1" x14ac:dyDescent="0.3"/>
    <row r="5" spans="1:17" ht="28.8" x14ac:dyDescent="0.55000000000000004">
      <c r="F5" s="21" t="s">
        <v>0</v>
      </c>
      <c r="G5" s="22"/>
      <c r="H5" s="22"/>
      <c r="I5" s="22"/>
      <c r="J5" s="22"/>
      <c r="K5" s="22"/>
      <c r="L5" s="22"/>
    </row>
    <row r="7" spans="1:17" hidden="1" x14ac:dyDescent="0.3"/>
    <row r="8" spans="1:17" hidden="1" x14ac:dyDescent="0.3"/>
    <row r="10" spans="1:17" x14ac:dyDescent="0.3">
      <c r="A10" s="1"/>
      <c r="B10" s="23" t="s">
        <v>1</v>
      </c>
      <c r="C10" s="23"/>
      <c r="D10" s="23" t="s">
        <v>2</v>
      </c>
      <c r="E10" s="23"/>
      <c r="F10" s="23" t="s">
        <v>3</v>
      </c>
      <c r="G10" s="23"/>
      <c r="H10" s="23"/>
      <c r="I10" s="23" t="s">
        <v>4</v>
      </c>
      <c r="J10" s="23"/>
      <c r="K10" s="23"/>
      <c r="L10" s="23" t="s">
        <v>5</v>
      </c>
      <c r="M10" s="23"/>
      <c r="N10" s="23"/>
      <c r="O10" s="23" t="s">
        <v>6</v>
      </c>
      <c r="P10" s="23"/>
      <c r="Q10" s="23"/>
    </row>
    <row r="11" spans="1:17" x14ac:dyDescent="0.3">
      <c r="A11" s="1" t="s">
        <v>7</v>
      </c>
      <c r="B11" s="1"/>
      <c r="C11" s="1"/>
      <c r="D11" s="23" t="s">
        <v>8</v>
      </c>
      <c r="E11" s="23"/>
      <c r="F11" s="23" t="s">
        <v>9</v>
      </c>
      <c r="G11" s="23"/>
      <c r="H11" s="23"/>
      <c r="I11" s="23" t="s">
        <v>8</v>
      </c>
      <c r="J11" s="23"/>
      <c r="K11" s="23"/>
      <c r="L11" s="23" t="s">
        <v>10</v>
      </c>
      <c r="M11" s="23"/>
      <c r="N11" s="23"/>
      <c r="O11" s="23" t="s">
        <v>11</v>
      </c>
      <c r="P11" s="23"/>
      <c r="Q11" s="23"/>
    </row>
    <row r="12" spans="1:17" ht="15.6" x14ac:dyDescent="0.3">
      <c r="A12" s="4" t="s">
        <v>12</v>
      </c>
      <c r="B12" s="1" t="s">
        <v>13</v>
      </c>
      <c r="C12" s="1" t="s">
        <v>14</v>
      </c>
      <c r="D12" s="1" t="s">
        <v>15</v>
      </c>
      <c r="E12" s="2" t="s">
        <v>16</v>
      </c>
      <c r="F12" s="1" t="s">
        <v>15</v>
      </c>
      <c r="G12" s="2" t="s">
        <v>16</v>
      </c>
      <c r="H12" s="3" t="s">
        <v>17</v>
      </c>
      <c r="I12" s="1" t="s">
        <v>15</v>
      </c>
      <c r="J12" s="2" t="s">
        <v>16</v>
      </c>
      <c r="K12" s="3" t="s">
        <v>17</v>
      </c>
      <c r="L12" s="1" t="s">
        <v>15</v>
      </c>
      <c r="M12" s="2" t="s">
        <v>16</v>
      </c>
      <c r="N12" s="3" t="s">
        <v>17</v>
      </c>
      <c r="O12" s="1" t="s">
        <v>15</v>
      </c>
      <c r="P12" s="2" t="s">
        <v>16</v>
      </c>
      <c r="Q12" s="3" t="s">
        <v>17</v>
      </c>
    </row>
    <row r="13" spans="1:17" x14ac:dyDescent="0.3">
      <c r="A13" s="13" t="s">
        <v>18</v>
      </c>
      <c r="B13" s="15">
        <v>1</v>
      </c>
      <c r="C13" s="19">
        <v>10</v>
      </c>
      <c r="D13" t="s">
        <v>19</v>
      </c>
      <c r="E13" s="5">
        <v>2</v>
      </c>
      <c r="F13">
        <v>10</v>
      </c>
      <c r="G13" s="5">
        <v>2</v>
      </c>
      <c r="H13" s="6">
        <f>E13+G13</f>
        <v>4</v>
      </c>
      <c r="I13" t="s">
        <v>20</v>
      </c>
      <c r="J13" s="5">
        <v>2</v>
      </c>
      <c r="K13" s="6">
        <f>J13+H13</f>
        <v>6</v>
      </c>
      <c r="L13" t="s">
        <v>21</v>
      </c>
      <c r="M13" s="5">
        <v>2</v>
      </c>
      <c r="N13" s="6">
        <f>M13+K13</f>
        <v>8</v>
      </c>
      <c r="O13">
        <v>260.16000000000003</v>
      </c>
      <c r="P13" s="5">
        <v>2</v>
      </c>
      <c r="Q13" s="11">
        <f>P13+N13</f>
        <v>10</v>
      </c>
    </row>
    <row r="14" spans="1:17" x14ac:dyDescent="0.3">
      <c r="A14" s="13" t="s">
        <v>22</v>
      </c>
      <c r="B14" s="16">
        <v>2</v>
      </c>
      <c r="C14" s="19">
        <v>4</v>
      </c>
      <c r="D14" t="s">
        <v>23</v>
      </c>
      <c r="E14" s="5">
        <v>1</v>
      </c>
      <c r="F14">
        <v>8</v>
      </c>
      <c r="G14" s="5">
        <v>1</v>
      </c>
      <c r="H14" s="6">
        <f>E14+G14</f>
        <v>2</v>
      </c>
      <c r="I14">
        <v>0</v>
      </c>
      <c r="J14" s="5">
        <v>0</v>
      </c>
      <c r="K14" s="6">
        <f>J14+H14</f>
        <v>2</v>
      </c>
      <c r="L14" t="s">
        <v>24</v>
      </c>
      <c r="M14" s="5">
        <v>1</v>
      </c>
      <c r="N14" s="6">
        <f>M14+K14</f>
        <v>3</v>
      </c>
      <c r="O14">
        <v>152.16999999999999</v>
      </c>
      <c r="P14" s="5">
        <v>1</v>
      </c>
      <c r="Q14" s="11">
        <f>P14+N14</f>
        <v>4</v>
      </c>
    </row>
    <row r="15" spans="1:17" ht="15.6" x14ac:dyDescent="0.3">
      <c r="A15" s="4" t="s">
        <v>25</v>
      </c>
      <c r="B15" s="24"/>
      <c r="C15" s="25"/>
      <c r="D15" s="24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5"/>
    </row>
    <row r="16" spans="1:17" x14ac:dyDescent="0.3">
      <c r="A16" s="13" t="s">
        <v>26</v>
      </c>
      <c r="B16" s="15">
        <v>1</v>
      </c>
      <c r="C16" s="19">
        <v>4</v>
      </c>
      <c r="D16" t="s">
        <v>27</v>
      </c>
      <c r="E16" s="5">
        <v>1</v>
      </c>
      <c r="F16">
        <v>3</v>
      </c>
      <c r="G16" s="5">
        <v>1</v>
      </c>
      <c r="H16" s="6">
        <f>E16+G16</f>
        <v>2</v>
      </c>
      <c r="I16">
        <v>0</v>
      </c>
      <c r="J16" s="5">
        <v>0</v>
      </c>
      <c r="K16" s="6">
        <f>J16+H16</f>
        <v>2</v>
      </c>
      <c r="L16" t="s">
        <v>28</v>
      </c>
      <c r="M16" s="5">
        <v>1</v>
      </c>
      <c r="N16" s="6">
        <f>M16+K16</f>
        <v>3</v>
      </c>
      <c r="O16">
        <v>132.54</v>
      </c>
      <c r="P16" s="5">
        <v>1</v>
      </c>
      <c r="Q16" s="11">
        <f>P16+N16</f>
        <v>4</v>
      </c>
    </row>
    <row r="17" spans="1:17" ht="15.6" x14ac:dyDescent="0.3">
      <c r="A17" s="4" t="s">
        <v>29</v>
      </c>
      <c r="B17" s="24"/>
      <c r="C17" s="25"/>
      <c r="D17" s="24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5"/>
    </row>
    <row r="18" spans="1:17" x14ac:dyDescent="0.3">
      <c r="A18" s="13" t="s">
        <v>30</v>
      </c>
      <c r="B18" s="15">
        <v>1</v>
      </c>
      <c r="C18" s="19">
        <v>7</v>
      </c>
      <c r="D18" t="s">
        <v>31</v>
      </c>
      <c r="E18" s="5">
        <v>1</v>
      </c>
      <c r="F18">
        <v>8</v>
      </c>
      <c r="G18" s="5">
        <v>2</v>
      </c>
      <c r="H18" s="6">
        <f>E18+G18</f>
        <v>3</v>
      </c>
      <c r="I18">
        <v>0</v>
      </c>
      <c r="J18" s="5">
        <v>0</v>
      </c>
      <c r="K18" s="6">
        <f>J18+H18</f>
        <v>3</v>
      </c>
      <c r="L18" t="s">
        <v>32</v>
      </c>
      <c r="M18" s="5">
        <v>2</v>
      </c>
      <c r="N18" s="6">
        <f>M18+K18</f>
        <v>5</v>
      </c>
      <c r="O18">
        <v>166.9</v>
      </c>
      <c r="P18" s="5">
        <v>2</v>
      </c>
      <c r="Q18" s="11">
        <f>P18+N18</f>
        <v>7</v>
      </c>
    </row>
    <row r="19" spans="1:17" x14ac:dyDescent="0.3">
      <c r="A19" s="13" t="s">
        <v>33</v>
      </c>
      <c r="B19" s="16">
        <v>2</v>
      </c>
      <c r="C19" s="19">
        <v>7</v>
      </c>
      <c r="D19" t="s">
        <v>34</v>
      </c>
      <c r="E19" s="5">
        <v>2</v>
      </c>
      <c r="F19">
        <v>7</v>
      </c>
      <c r="G19" s="5">
        <v>1</v>
      </c>
      <c r="H19" s="6">
        <f>E19+G19</f>
        <v>3</v>
      </c>
      <c r="I19" t="s">
        <v>35</v>
      </c>
      <c r="J19" s="5">
        <v>2</v>
      </c>
      <c r="K19" s="6">
        <f>J19+H19</f>
        <v>5</v>
      </c>
      <c r="L19" t="s">
        <v>36</v>
      </c>
      <c r="M19" s="5">
        <v>1</v>
      </c>
      <c r="N19" s="6">
        <f>M19+K19</f>
        <v>6</v>
      </c>
      <c r="O19">
        <v>132.54</v>
      </c>
      <c r="P19" s="5">
        <v>1</v>
      </c>
      <c r="Q19" s="11">
        <f>P19+N19</f>
        <v>7</v>
      </c>
    </row>
    <row r="20" spans="1:17" ht="15.6" x14ac:dyDescent="0.3">
      <c r="A20" s="4" t="s">
        <v>37</v>
      </c>
      <c r="B20" s="24"/>
      <c r="C20" s="25"/>
      <c r="D20" s="24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5"/>
    </row>
    <row r="21" spans="1:17" x14ac:dyDescent="0.3">
      <c r="A21" s="13" t="s">
        <v>38</v>
      </c>
      <c r="B21" s="15">
        <v>1</v>
      </c>
      <c r="C21" s="19">
        <v>5</v>
      </c>
      <c r="D21" t="s">
        <v>39</v>
      </c>
      <c r="E21" s="5">
        <v>1</v>
      </c>
      <c r="F21">
        <v>9</v>
      </c>
      <c r="G21" s="5">
        <v>1</v>
      </c>
      <c r="H21" s="6">
        <f>E21+G21</f>
        <v>2</v>
      </c>
      <c r="I21" t="s">
        <v>40</v>
      </c>
      <c r="J21" s="5">
        <v>1</v>
      </c>
      <c r="K21" s="6">
        <f>J21+H21</f>
        <v>3</v>
      </c>
      <c r="L21" t="s">
        <v>41</v>
      </c>
      <c r="M21" s="5">
        <v>1</v>
      </c>
      <c r="N21" s="6">
        <f>M21+K21</f>
        <v>4</v>
      </c>
      <c r="O21">
        <v>142.35</v>
      </c>
      <c r="P21" s="5">
        <v>1</v>
      </c>
      <c r="Q21" s="11">
        <f>P21+N21</f>
        <v>5</v>
      </c>
    </row>
    <row r="22" spans="1:17" ht="15.6" x14ac:dyDescent="0.3">
      <c r="A22" s="4" t="s">
        <v>42</v>
      </c>
      <c r="B22" s="24"/>
      <c r="C22" s="25"/>
      <c r="D22" s="24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5"/>
    </row>
    <row r="23" spans="1:17" x14ac:dyDescent="0.3">
      <c r="A23" s="13" t="s">
        <v>43</v>
      </c>
      <c r="B23" s="15">
        <v>1</v>
      </c>
      <c r="C23" s="19">
        <v>5</v>
      </c>
      <c r="D23" t="s">
        <v>44</v>
      </c>
      <c r="E23" s="5">
        <v>1</v>
      </c>
      <c r="F23">
        <v>8</v>
      </c>
      <c r="G23" s="5">
        <v>1</v>
      </c>
      <c r="H23" s="6">
        <f>E23+G23</f>
        <v>2</v>
      </c>
      <c r="I23" t="s">
        <v>45</v>
      </c>
      <c r="J23" s="5">
        <v>1</v>
      </c>
      <c r="K23" s="6">
        <f>J23+H23</f>
        <v>3</v>
      </c>
      <c r="L23" t="s">
        <v>46</v>
      </c>
      <c r="M23" s="5">
        <v>1</v>
      </c>
      <c r="N23" s="6">
        <f>M23+K23</f>
        <v>4</v>
      </c>
      <c r="O23">
        <v>235.62</v>
      </c>
      <c r="P23" s="5">
        <v>1</v>
      </c>
      <c r="Q23" s="11">
        <f>P23+N23</f>
        <v>5</v>
      </c>
    </row>
    <row r="24" spans="1:17" ht="15.6" x14ac:dyDescent="0.3">
      <c r="A24" s="4" t="s">
        <v>47</v>
      </c>
      <c r="B24" s="24"/>
      <c r="C24" s="25"/>
      <c r="D24" s="24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5"/>
    </row>
    <row r="25" spans="1:17" x14ac:dyDescent="0.3">
      <c r="A25" s="13" t="s">
        <v>48</v>
      </c>
      <c r="B25" s="15">
        <v>1</v>
      </c>
      <c r="C25" s="19">
        <v>22</v>
      </c>
      <c r="D25" t="s">
        <v>49</v>
      </c>
      <c r="E25" s="5">
        <v>5</v>
      </c>
      <c r="F25">
        <v>11</v>
      </c>
      <c r="G25" s="5">
        <v>4</v>
      </c>
      <c r="H25" s="6">
        <f>E25+G25</f>
        <v>9</v>
      </c>
      <c r="I25" t="s">
        <v>50</v>
      </c>
      <c r="J25" s="5">
        <v>4</v>
      </c>
      <c r="K25" s="6">
        <f>J25+H25</f>
        <v>13</v>
      </c>
      <c r="L25" t="s">
        <v>51</v>
      </c>
      <c r="M25" s="5">
        <v>5</v>
      </c>
      <c r="N25" s="6">
        <f>M25+K25</f>
        <v>18</v>
      </c>
      <c r="O25">
        <v>181.62</v>
      </c>
      <c r="P25" s="5">
        <v>4</v>
      </c>
      <c r="Q25" s="11">
        <f>P25+N25</f>
        <v>22</v>
      </c>
    </row>
    <row r="26" spans="1:17" x14ac:dyDescent="0.3">
      <c r="A26" s="13" t="s">
        <v>52</v>
      </c>
      <c r="B26" s="16">
        <v>2</v>
      </c>
      <c r="C26" s="19">
        <v>15</v>
      </c>
      <c r="D26" t="s">
        <v>53</v>
      </c>
      <c r="E26" s="5">
        <v>1</v>
      </c>
      <c r="F26">
        <v>11</v>
      </c>
      <c r="G26" s="5">
        <v>4</v>
      </c>
      <c r="H26" s="6">
        <f>E26+G26</f>
        <v>5</v>
      </c>
      <c r="I26" t="s">
        <v>54</v>
      </c>
      <c r="J26" s="5">
        <v>5</v>
      </c>
      <c r="K26" s="6">
        <f>J26+H26</f>
        <v>10</v>
      </c>
      <c r="L26" t="s">
        <v>55</v>
      </c>
      <c r="M26" s="5">
        <v>3</v>
      </c>
      <c r="N26" s="6">
        <f>M26+K26</f>
        <v>13</v>
      </c>
      <c r="O26">
        <v>142.35</v>
      </c>
      <c r="P26" s="5">
        <v>2</v>
      </c>
      <c r="Q26" s="11">
        <f>P26+N26</f>
        <v>15</v>
      </c>
    </row>
    <row r="27" spans="1:17" x14ac:dyDescent="0.3">
      <c r="A27" s="13" t="s">
        <v>56</v>
      </c>
      <c r="B27" s="17">
        <v>3</v>
      </c>
      <c r="C27" s="19">
        <v>14</v>
      </c>
      <c r="D27" t="s">
        <v>57</v>
      </c>
      <c r="E27" s="5">
        <v>3</v>
      </c>
      <c r="F27">
        <v>11</v>
      </c>
      <c r="G27" s="5">
        <v>4</v>
      </c>
      <c r="H27" s="6">
        <f>E27+G27</f>
        <v>7</v>
      </c>
      <c r="I27" t="s">
        <v>58</v>
      </c>
      <c r="J27" s="5">
        <v>1</v>
      </c>
      <c r="K27" s="6">
        <f>J27+H27</f>
        <v>8</v>
      </c>
      <c r="L27" t="s">
        <v>59</v>
      </c>
      <c r="M27" s="5">
        <v>1</v>
      </c>
      <c r="N27" s="6">
        <f>M27+K27</f>
        <v>9</v>
      </c>
      <c r="O27">
        <v>206.17</v>
      </c>
      <c r="P27" s="5">
        <v>5</v>
      </c>
      <c r="Q27" s="11">
        <f>P27+N27</f>
        <v>14</v>
      </c>
    </row>
    <row r="28" spans="1:17" x14ac:dyDescent="0.3">
      <c r="A28" s="13" t="s">
        <v>60</v>
      </c>
      <c r="B28" s="7">
        <v>4</v>
      </c>
      <c r="C28" s="19">
        <v>14</v>
      </c>
      <c r="D28" t="s">
        <v>61</v>
      </c>
      <c r="E28" s="5">
        <v>4</v>
      </c>
      <c r="F28">
        <v>10</v>
      </c>
      <c r="G28" s="5">
        <v>2</v>
      </c>
      <c r="H28" s="6">
        <f>E28+G28</f>
        <v>6</v>
      </c>
      <c r="I28" t="s">
        <v>62</v>
      </c>
      <c r="J28" s="5">
        <v>3</v>
      </c>
      <c r="K28" s="6">
        <f>J28+H28</f>
        <v>9</v>
      </c>
      <c r="L28" t="s">
        <v>63</v>
      </c>
      <c r="M28" s="5">
        <v>4</v>
      </c>
      <c r="N28" s="6">
        <f>M28+K28</f>
        <v>13</v>
      </c>
      <c r="O28">
        <v>117.81</v>
      </c>
      <c r="P28" s="5">
        <v>1</v>
      </c>
      <c r="Q28" s="11">
        <f>P28+N28</f>
        <v>14</v>
      </c>
    </row>
    <row r="29" spans="1:17" x14ac:dyDescent="0.3">
      <c r="A29" s="13" t="s">
        <v>64</v>
      </c>
      <c r="B29" s="7">
        <v>5</v>
      </c>
      <c r="C29" s="19">
        <v>10</v>
      </c>
      <c r="D29" t="s">
        <v>65</v>
      </c>
      <c r="E29" s="5">
        <v>2</v>
      </c>
      <c r="F29">
        <v>8</v>
      </c>
      <c r="G29" s="5">
        <v>1</v>
      </c>
      <c r="H29" s="6">
        <f>E29+G29</f>
        <v>3</v>
      </c>
      <c r="I29" t="s">
        <v>66</v>
      </c>
      <c r="J29" s="5">
        <v>2</v>
      </c>
      <c r="K29" s="6">
        <f>J29+H29</f>
        <v>5</v>
      </c>
      <c r="L29" t="s">
        <v>67</v>
      </c>
      <c r="M29" s="5">
        <v>2</v>
      </c>
      <c r="N29" s="6">
        <f>M29+K29</f>
        <v>7</v>
      </c>
      <c r="O29">
        <v>157.08000000000001</v>
      </c>
      <c r="P29" s="5">
        <v>3</v>
      </c>
      <c r="Q29" s="11">
        <f>P29+N29</f>
        <v>10</v>
      </c>
    </row>
    <row r="30" spans="1:17" ht="15.6" x14ac:dyDescent="0.3">
      <c r="A30" s="4" t="s">
        <v>68</v>
      </c>
      <c r="B30" s="24"/>
      <c r="C30" s="25"/>
      <c r="D30" s="24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5"/>
    </row>
    <row r="31" spans="1:17" x14ac:dyDescent="0.3">
      <c r="A31" s="13" t="s">
        <v>69</v>
      </c>
      <c r="B31" s="15">
        <v>1</v>
      </c>
      <c r="C31" s="19">
        <v>21</v>
      </c>
      <c r="D31" t="s">
        <v>70</v>
      </c>
      <c r="E31" s="5">
        <v>4</v>
      </c>
      <c r="F31">
        <v>10</v>
      </c>
      <c r="G31" s="5">
        <v>5</v>
      </c>
      <c r="H31" s="6">
        <f>E31+G31</f>
        <v>9</v>
      </c>
      <c r="I31" t="s">
        <v>71</v>
      </c>
      <c r="J31" s="5">
        <v>3</v>
      </c>
      <c r="K31" s="6">
        <f>J31+H31</f>
        <v>12</v>
      </c>
      <c r="L31" t="s">
        <v>72</v>
      </c>
      <c r="M31" s="5">
        <v>5</v>
      </c>
      <c r="N31" s="6">
        <f>M31+K31</f>
        <v>17</v>
      </c>
      <c r="O31">
        <v>166.9</v>
      </c>
      <c r="P31" s="5">
        <v>4</v>
      </c>
      <c r="Q31" s="11">
        <f>P31+N31</f>
        <v>21</v>
      </c>
    </row>
    <row r="32" spans="1:17" x14ac:dyDescent="0.3">
      <c r="A32" s="13" t="s">
        <v>73</v>
      </c>
      <c r="B32" s="16">
        <v>2</v>
      </c>
      <c r="C32" s="19">
        <v>19.5</v>
      </c>
      <c r="D32" t="s">
        <v>74</v>
      </c>
      <c r="E32" s="5">
        <v>3</v>
      </c>
      <c r="F32">
        <v>9</v>
      </c>
      <c r="G32" s="5">
        <v>3.5</v>
      </c>
      <c r="H32" s="6">
        <f>E32+G32</f>
        <v>6.5</v>
      </c>
      <c r="I32" t="s">
        <v>75</v>
      </c>
      <c r="J32" s="5">
        <v>4</v>
      </c>
      <c r="K32" s="6">
        <f>J32+H32</f>
        <v>10.5</v>
      </c>
      <c r="L32" t="s">
        <v>76</v>
      </c>
      <c r="M32" s="5">
        <v>4</v>
      </c>
      <c r="N32" s="6">
        <f>M32+K32</f>
        <v>14.5</v>
      </c>
      <c r="O32">
        <v>191.44</v>
      </c>
      <c r="P32" s="5">
        <v>5</v>
      </c>
      <c r="Q32" s="11">
        <f>P32+N32</f>
        <v>19.5</v>
      </c>
    </row>
    <row r="33" spans="1:17" x14ac:dyDescent="0.3">
      <c r="A33" s="13" t="s">
        <v>77</v>
      </c>
      <c r="B33" s="17">
        <v>3</v>
      </c>
      <c r="C33" s="19">
        <v>12.5</v>
      </c>
      <c r="D33" t="s">
        <v>78</v>
      </c>
      <c r="E33" s="5">
        <v>5</v>
      </c>
      <c r="F33">
        <v>8</v>
      </c>
      <c r="G33" s="5">
        <v>1.5</v>
      </c>
      <c r="H33" s="6">
        <f>E33+G33</f>
        <v>6.5</v>
      </c>
      <c r="I33" t="s">
        <v>79</v>
      </c>
      <c r="J33" s="5">
        <v>5</v>
      </c>
      <c r="K33" s="6">
        <f>J33+H33</f>
        <v>11.5</v>
      </c>
      <c r="L33" t="s">
        <v>80</v>
      </c>
      <c r="M33" s="5">
        <v>1</v>
      </c>
      <c r="N33" s="6">
        <f>M33+K33</f>
        <v>12.5</v>
      </c>
      <c r="O33">
        <v>0</v>
      </c>
      <c r="P33" s="5">
        <v>0</v>
      </c>
      <c r="Q33" s="11">
        <f>P33+N33</f>
        <v>12.5</v>
      </c>
    </row>
    <row r="34" spans="1:17" x14ac:dyDescent="0.3">
      <c r="A34" s="13" t="s">
        <v>81</v>
      </c>
      <c r="B34" s="7">
        <v>4</v>
      </c>
      <c r="C34" s="19">
        <v>11.5</v>
      </c>
      <c r="D34" t="s">
        <v>82</v>
      </c>
      <c r="E34" s="5">
        <v>1</v>
      </c>
      <c r="F34">
        <v>9</v>
      </c>
      <c r="G34" s="5">
        <v>3.5</v>
      </c>
      <c r="H34" s="6">
        <f>E34+G34</f>
        <v>4.5</v>
      </c>
      <c r="I34" t="s">
        <v>83</v>
      </c>
      <c r="J34" s="5">
        <v>1</v>
      </c>
      <c r="K34" s="6">
        <f>J34+H34</f>
        <v>5.5</v>
      </c>
      <c r="L34" t="s">
        <v>84</v>
      </c>
      <c r="M34" s="5">
        <v>3</v>
      </c>
      <c r="N34" s="6">
        <f>M34+K34</f>
        <v>8.5</v>
      </c>
      <c r="O34">
        <v>103.08</v>
      </c>
      <c r="P34" s="5">
        <v>3</v>
      </c>
      <c r="Q34" s="11">
        <f>P34+N34</f>
        <v>11.5</v>
      </c>
    </row>
    <row r="35" spans="1:17" x14ac:dyDescent="0.3">
      <c r="A35" s="13" t="s">
        <v>85</v>
      </c>
      <c r="B35" s="7">
        <v>5</v>
      </c>
      <c r="C35" s="19">
        <v>9.5</v>
      </c>
      <c r="D35" t="s">
        <v>86</v>
      </c>
      <c r="E35" s="5">
        <v>2</v>
      </c>
      <c r="F35">
        <v>8</v>
      </c>
      <c r="G35" s="5">
        <v>1.5</v>
      </c>
      <c r="H35" s="6">
        <f>E35+G35</f>
        <v>3.5</v>
      </c>
      <c r="I35" t="s">
        <v>87</v>
      </c>
      <c r="J35" s="5">
        <v>2</v>
      </c>
      <c r="K35" s="6">
        <f>J35+H35</f>
        <v>5.5</v>
      </c>
      <c r="L35" t="s">
        <v>88</v>
      </c>
      <c r="M35" s="5">
        <v>2</v>
      </c>
      <c r="N35" s="6">
        <f>M35+K35</f>
        <v>7.5</v>
      </c>
      <c r="O35">
        <v>39.270000000000003</v>
      </c>
      <c r="P35" s="5">
        <v>2</v>
      </c>
      <c r="Q35" s="11">
        <f>P35+N35</f>
        <v>9.5</v>
      </c>
    </row>
    <row r="36" spans="1:17" ht="15.6" x14ac:dyDescent="0.3">
      <c r="A36" s="4" t="s">
        <v>89</v>
      </c>
      <c r="B36" s="24"/>
      <c r="C36" s="25"/>
      <c r="D36" s="24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5"/>
    </row>
    <row r="37" spans="1:17" x14ac:dyDescent="0.3">
      <c r="A37" s="13" t="s">
        <v>90</v>
      </c>
      <c r="B37" s="15">
        <v>1</v>
      </c>
      <c r="C37" s="19">
        <v>28</v>
      </c>
      <c r="D37" t="s">
        <v>91</v>
      </c>
      <c r="E37" s="5">
        <v>5</v>
      </c>
      <c r="F37">
        <v>9</v>
      </c>
      <c r="G37" s="5">
        <v>6.5</v>
      </c>
      <c r="H37" s="6">
        <f t="shared" ref="H37:H43" si="0">E37+G37</f>
        <v>11.5</v>
      </c>
      <c r="I37" t="s">
        <v>92</v>
      </c>
      <c r="J37" s="5">
        <v>6</v>
      </c>
      <c r="K37" s="6">
        <f t="shared" ref="K37:K43" si="1">J37+H37</f>
        <v>17.5</v>
      </c>
      <c r="L37" t="s">
        <v>93</v>
      </c>
      <c r="M37" s="5">
        <v>4</v>
      </c>
      <c r="N37" s="6">
        <f t="shared" ref="N37:N43" si="2">M37+K37</f>
        <v>21.5</v>
      </c>
      <c r="O37">
        <v>166.9</v>
      </c>
      <c r="P37" s="5">
        <v>6.5</v>
      </c>
      <c r="Q37" s="11">
        <f t="shared" ref="Q37:Q43" si="3">P37+N37</f>
        <v>28</v>
      </c>
    </row>
    <row r="38" spans="1:17" x14ac:dyDescent="0.3">
      <c r="A38" s="13" t="s">
        <v>94</v>
      </c>
      <c r="B38" s="16">
        <v>2</v>
      </c>
      <c r="C38" s="19">
        <v>25.5</v>
      </c>
      <c r="D38" t="s">
        <v>95</v>
      </c>
      <c r="E38" s="5">
        <v>7</v>
      </c>
      <c r="F38">
        <v>9</v>
      </c>
      <c r="G38" s="5">
        <v>6.5</v>
      </c>
      <c r="H38" s="6">
        <f t="shared" si="0"/>
        <v>13.5</v>
      </c>
      <c r="I38" t="s">
        <v>96</v>
      </c>
      <c r="J38" s="5">
        <v>4</v>
      </c>
      <c r="K38" s="6">
        <f t="shared" si="1"/>
        <v>17.5</v>
      </c>
      <c r="L38" t="s">
        <v>97</v>
      </c>
      <c r="M38" s="5">
        <v>6</v>
      </c>
      <c r="N38" s="6">
        <f t="shared" si="2"/>
        <v>23.5</v>
      </c>
      <c r="O38">
        <v>93.27</v>
      </c>
      <c r="P38" s="5">
        <v>2</v>
      </c>
      <c r="Q38" s="11">
        <f t="shared" si="3"/>
        <v>25.5</v>
      </c>
    </row>
    <row r="39" spans="1:17" x14ac:dyDescent="0.3">
      <c r="A39" s="13" t="s">
        <v>98</v>
      </c>
      <c r="B39" s="17">
        <v>3</v>
      </c>
      <c r="C39" s="19">
        <v>25</v>
      </c>
      <c r="D39" t="s">
        <v>99</v>
      </c>
      <c r="E39" s="5">
        <v>4</v>
      </c>
      <c r="F39">
        <v>8</v>
      </c>
      <c r="G39" s="5">
        <v>4</v>
      </c>
      <c r="H39" s="6">
        <f t="shared" si="0"/>
        <v>8</v>
      </c>
      <c r="I39" t="s">
        <v>100</v>
      </c>
      <c r="J39" s="5">
        <v>7</v>
      </c>
      <c r="K39" s="6">
        <f t="shared" si="1"/>
        <v>15</v>
      </c>
      <c r="L39" t="s">
        <v>101</v>
      </c>
      <c r="M39" s="5">
        <v>5</v>
      </c>
      <c r="N39" s="6">
        <f t="shared" si="2"/>
        <v>20</v>
      </c>
      <c r="O39">
        <v>161.99</v>
      </c>
      <c r="P39" s="5">
        <v>5</v>
      </c>
      <c r="Q39" s="11">
        <f t="shared" si="3"/>
        <v>25</v>
      </c>
    </row>
    <row r="40" spans="1:17" x14ac:dyDescent="0.3">
      <c r="A40" s="13" t="s">
        <v>102</v>
      </c>
      <c r="B40" s="7">
        <v>4</v>
      </c>
      <c r="C40" s="19">
        <v>20</v>
      </c>
      <c r="D40" t="s">
        <v>103</v>
      </c>
      <c r="E40" s="5">
        <v>6</v>
      </c>
      <c r="F40">
        <v>8</v>
      </c>
      <c r="G40" s="5">
        <v>4</v>
      </c>
      <c r="H40" s="6">
        <f t="shared" si="0"/>
        <v>10</v>
      </c>
      <c r="I40" t="s">
        <v>104</v>
      </c>
      <c r="J40" s="5">
        <v>2</v>
      </c>
      <c r="K40" s="6">
        <f t="shared" si="1"/>
        <v>12</v>
      </c>
      <c r="L40" t="s">
        <v>105</v>
      </c>
      <c r="M40" s="5">
        <v>7</v>
      </c>
      <c r="N40" s="6">
        <f t="shared" si="2"/>
        <v>19</v>
      </c>
      <c r="O40">
        <v>83.45</v>
      </c>
      <c r="P40" s="5">
        <v>1</v>
      </c>
      <c r="Q40" s="11">
        <f t="shared" si="3"/>
        <v>20</v>
      </c>
    </row>
    <row r="41" spans="1:17" x14ac:dyDescent="0.3">
      <c r="A41" s="13" t="s">
        <v>106</v>
      </c>
      <c r="B41" s="7">
        <v>5</v>
      </c>
      <c r="C41" s="19">
        <v>17</v>
      </c>
      <c r="D41" t="s">
        <v>107</v>
      </c>
      <c r="E41" s="5">
        <v>2</v>
      </c>
      <c r="F41">
        <v>7</v>
      </c>
      <c r="G41" s="5">
        <v>1.5</v>
      </c>
      <c r="H41" s="6">
        <f t="shared" si="0"/>
        <v>3.5</v>
      </c>
      <c r="I41" t="s">
        <v>108</v>
      </c>
      <c r="J41" s="5">
        <v>5</v>
      </c>
      <c r="K41" s="6">
        <f t="shared" si="1"/>
        <v>8.5</v>
      </c>
      <c r="L41" t="s">
        <v>109</v>
      </c>
      <c r="M41" s="5">
        <v>2</v>
      </c>
      <c r="N41" s="6">
        <f t="shared" si="2"/>
        <v>10.5</v>
      </c>
      <c r="O41">
        <v>166.9</v>
      </c>
      <c r="P41" s="5">
        <v>6.5</v>
      </c>
      <c r="Q41" s="11">
        <f t="shared" si="3"/>
        <v>17</v>
      </c>
    </row>
    <row r="42" spans="1:17" x14ac:dyDescent="0.3">
      <c r="A42" s="13" t="s">
        <v>110</v>
      </c>
      <c r="B42" s="7">
        <v>6</v>
      </c>
      <c r="C42" s="19">
        <v>13</v>
      </c>
      <c r="D42" t="s">
        <v>111</v>
      </c>
      <c r="E42" s="5">
        <v>1</v>
      </c>
      <c r="F42">
        <v>8</v>
      </c>
      <c r="G42" s="5">
        <v>4</v>
      </c>
      <c r="H42" s="6">
        <f t="shared" si="0"/>
        <v>5</v>
      </c>
      <c r="I42" t="s">
        <v>112</v>
      </c>
      <c r="J42" s="5">
        <v>3</v>
      </c>
      <c r="K42" s="6">
        <f t="shared" si="1"/>
        <v>8</v>
      </c>
      <c r="L42" t="s">
        <v>113</v>
      </c>
      <c r="M42" s="5">
        <v>1</v>
      </c>
      <c r="N42" s="6">
        <f t="shared" si="2"/>
        <v>9</v>
      </c>
      <c r="O42">
        <v>103.08</v>
      </c>
      <c r="P42" s="5">
        <v>4</v>
      </c>
      <c r="Q42" s="11">
        <f t="shared" si="3"/>
        <v>13</v>
      </c>
    </row>
    <row r="43" spans="1:17" x14ac:dyDescent="0.3">
      <c r="A43" s="13" t="s">
        <v>114</v>
      </c>
      <c r="B43" s="7">
        <v>7</v>
      </c>
      <c r="C43" s="19">
        <v>11.5</v>
      </c>
      <c r="D43" t="s">
        <v>115</v>
      </c>
      <c r="E43" s="5">
        <v>3</v>
      </c>
      <c r="F43">
        <v>7</v>
      </c>
      <c r="G43" s="5">
        <v>1.5</v>
      </c>
      <c r="H43" s="6">
        <f t="shared" si="0"/>
        <v>4.5</v>
      </c>
      <c r="I43" t="s">
        <v>116</v>
      </c>
      <c r="J43" s="5">
        <v>1</v>
      </c>
      <c r="K43" s="6">
        <f t="shared" si="1"/>
        <v>5.5</v>
      </c>
      <c r="L43" t="s">
        <v>117</v>
      </c>
      <c r="M43" s="5">
        <v>3</v>
      </c>
      <c r="N43" s="6">
        <f t="shared" si="2"/>
        <v>8.5</v>
      </c>
      <c r="O43">
        <v>98.18</v>
      </c>
      <c r="P43" s="5">
        <v>3</v>
      </c>
      <c r="Q43" s="11">
        <f t="shared" si="3"/>
        <v>11.5</v>
      </c>
    </row>
    <row r="44" spans="1:17" ht="15.6" x14ac:dyDescent="0.3">
      <c r="A44" s="4" t="s">
        <v>118</v>
      </c>
      <c r="B44" s="24"/>
      <c r="C44" s="25"/>
      <c r="D44" s="24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5"/>
    </row>
    <row r="45" spans="1:17" x14ac:dyDescent="0.3">
      <c r="A45" s="13" t="s">
        <v>119</v>
      </c>
      <c r="B45" s="15">
        <v>1</v>
      </c>
      <c r="C45" s="19">
        <v>24</v>
      </c>
      <c r="D45" t="s">
        <v>120</v>
      </c>
      <c r="E45" s="5">
        <v>4</v>
      </c>
      <c r="F45">
        <v>10</v>
      </c>
      <c r="G45" s="5">
        <v>5</v>
      </c>
      <c r="H45" s="6">
        <f t="shared" ref="H45:H50" si="4">E45+G45</f>
        <v>9</v>
      </c>
      <c r="I45" t="s">
        <v>121</v>
      </c>
      <c r="J45" s="5">
        <v>5</v>
      </c>
      <c r="K45" s="6">
        <f t="shared" ref="K45:K50" si="5">J45+H45</f>
        <v>14</v>
      </c>
      <c r="L45" t="s">
        <v>122</v>
      </c>
      <c r="M45" s="5">
        <v>4</v>
      </c>
      <c r="N45" s="6">
        <f t="shared" ref="N45:N50" si="6">M45+K45</f>
        <v>18</v>
      </c>
      <c r="O45">
        <v>235.62</v>
      </c>
      <c r="P45" s="5">
        <v>6</v>
      </c>
      <c r="Q45" s="11">
        <f t="shared" ref="Q45:Q50" si="7">P45+N45</f>
        <v>24</v>
      </c>
    </row>
    <row r="46" spans="1:17" x14ac:dyDescent="0.3">
      <c r="A46" s="13" t="s">
        <v>123</v>
      </c>
      <c r="B46" s="16">
        <v>2</v>
      </c>
      <c r="C46" s="19">
        <v>20</v>
      </c>
      <c r="D46" t="s">
        <v>124</v>
      </c>
      <c r="E46" s="5">
        <v>5</v>
      </c>
      <c r="F46">
        <v>11</v>
      </c>
      <c r="G46" s="5">
        <v>6</v>
      </c>
      <c r="H46" s="6">
        <f t="shared" si="4"/>
        <v>11</v>
      </c>
      <c r="I46" t="s">
        <v>125</v>
      </c>
      <c r="J46" s="5">
        <v>4</v>
      </c>
      <c r="K46" s="6">
        <f t="shared" si="5"/>
        <v>15</v>
      </c>
      <c r="L46" t="s">
        <v>126</v>
      </c>
      <c r="M46" s="5">
        <v>1</v>
      </c>
      <c r="N46" s="6">
        <f t="shared" si="6"/>
        <v>16</v>
      </c>
      <c r="O46">
        <v>157.08000000000001</v>
      </c>
      <c r="P46" s="5">
        <v>4</v>
      </c>
      <c r="Q46" s="11">
        <f t="shared" si="7"/>
        <v>20</v>
      </c>
    </row>
    <row r="47" spans="1:17" x14ac:dyDescent="0.3">
      <c r="A47" s="13" t="s">
        <v>127</v>
      </c>
      <c r="B47" s="17">
        <v>3</v>
      </c>
      <c r="C47" s="19">
        <v>19.5</v>
      </c>
      <c r="D47" t="s">
        <v>128</v>
      </c>
      <c r="E47" s="5">
        <v>6</v>
      </c>
      <c r="F47">
        <v>9</v>
      </c>
      <c r="G47" s="5">
        <v>2.5</v>
      </c>
      <c r="H47" s="6">
        <f t="shared" si="4"/>
        <v>8.5</v>
      </c>
      <c r="I47" t="s">
        <v>129</v>
      </c>
      <c r="J47" s="5">
        <v>3</v>
      </c>
      <c r="K47" s="6">
        <f t="shared" si="5"/>
        <v>11.5</v>
      </c>
      <c r="L47" t="s">
        <v>130</v>
      </c>
      <c r="M47" s="5">
        <v>6</v>
      </c>
      <c r="N47" s="6">
        <f t="shared" si="6"/>
        <v>17.5</v>
      </c>
      <c r="O47">
        <v>103.08</v>
      </c>
      <c r="P47" s="5">
        <v>2</v>
      </c>
      <c r="Q47" s="11">
        <f t="shared" si="7"/>
        <v>19.5</v>
      </c>
    </row>
    <row r="48" spans="1:17" x14ac:dyDescent="0.3">
      <c r="A48" s="13" t="s">
        <v>131</v>
      </c>
      <c r="B48" s="7">
        <v>4</v>
      </c>
      <c r="C48" s="19">
        <v>19.5</v>
      </c>
      <c r="D48" t="s">
        <v>132</v>
      </c>
      <c r="E48" s="5">
        <v>3</v>
      </c>
      <c r="F48">
        <v>9</v>
      </c>
      <c r="G48" s="5">
        <v>2.5</v>
      </c>
      <c r="H48" s="6">
        <f t="shared" si="4"/>
        <v>5.5</v>
      </c>
      <c r="I48" t="s">
        <v>133</v>
      </c>
      <c r="J48" s="5">
        <v>6</v>
      </c>
      <c r="K48" s="6">
        <f t="shared" si="5"/>
        <v>11.5</v>
      </c>
      <c r="L48" t="s">
        <v>134</v>
      </c>
      <c r="M48" s="5">
        <v>3</v>
      </c>
      <c r="N48" s="6">
        <f t="shared" si="6"/>
        <v>14.5</v>
      </c>
      <c r="O48">
        <v>161.99</v>
      </c>
      <c r="P48" s="5">
        <v>5</v>
      </c>
      <c r="Q48" s="11">
        <f t="shared" si="7"/>
        <v>19.5</v>
      </c>
    </row>
    <row r="49" spans="1:17" x14ac:dyDescent="0.3">
      <c r="A49" s="13" t="s">
        <v>135</v>
      </c>
      <c r="B49" s="7">
        <v>5</v>
      </c>
      <c r="C49" s="19">
        <v>14.5</v>
      </c>
      <c r="D49" t="s">
        <v>136</v>
      </c>
      <c r="E49" s="5">
        <v>2</v>
      </c>
      <c r="F49">
        <v>9</v>
      </c>
      <c r="G49" s="5">
        <v>2.5</v>
      </c>
      <c r="H49" s="6">
        <f t="shared" si="4"/>
        <v>4.5</v>
      </c>
      <c r="I49" t="s">
        <v>137</v>
      </c>
      <c r="J49" s="5">
        <v>2</v>
      </c>
      <c r="K49" s="6">
        <f t="shared" si="5"/>
        <v>6.5</v>
      </c>
      <c r="L49" t="s">
        <v>138</v>
      </c>
      <c r="M49" s="5">
        <v>5</v>
      </c>
      <c r="N49" s="6">
        <f t="shared" si="6"/>
        <v>11.5</v>
      </c>
      <c r="O49">
        <v>152.16999999999999</v>
      </c>
      <c r="P49" s="5">
        <v>3</v>
      </c>
      <c r="Q49" s="11">
        <f t="shared" si="7"/>
        <v>14.5</v>
      </c>
    </row>
    <row r="50" spans="1:17" x14ac:dyDescent="0.3">
      <c r="A50" s="13" t="s">
        <v>139</v>
      </c>
      <c r="B50" s="7">
        <v>6</v>
      </c>
      <c r="C50" s="19">
        <v>7.5</v>
      </c>
      <c r="D50" t="s">
        <v>140</v>
      </c>
      <c r="E50" s="5">
        <v>1</v>
      </c>
      <c r="F50">
        <v>9</v>
      </c>
      <c r="G50" s="5">
        <v>2.5</v>
      </c>
      <c r="H50" s="6">
        <f t="shared" si="4"/>
        <v>3.5</v>
      </c>
      <c r="I50" t="s">
        <v>141</v>
      </c>
      <c r="J50" s="5">
        <v>1</v>
      </c>
      <c r="K50" s="6">
        <f t="shared" si="5"/>
        <v>4.5</v>
      </c>
      <c r="L50" t="s">
        <v>142</v>
      </c>
      <c r="M50" s="5">
        <v>2</v>
      </c>
      <c r="N50" s="6">
        <f t="shared" si="6"/>
        <v>6.5</v>
      </c>
      <c r="O50">
        <v>19.64</v>
      </c>
      <c r="P50" s="5">
        <v>1</v>
      </c>
      <c r="Q50" s="11">
        <f t="shared" si="7"/>
        <v>7.5</v>
      </c>
    </row>
    <row r="51" spans="1:17" ht="15.6" x14ac:dyDescent="0.3">
      <c r="A51" s="4" t="s">
        <v>143</v>
      </c>
      <c r="B51" s="24"/>
      <c r="C51" s="25"/>
      <c r="D51" s="24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5"/>
    </row>
    <row r="52" spans="1:17" x14ac:dyDescent="0.3">
      <c r="A52" s="13" t="s">
        <v>144</v>
      </c>
      <c r="B52" s="15">
        <v>1</v>
      </c>
      <c r="C52" s="19">
        <v>5</v>
      </c>
      <c r="D52" t="s">
        <v>145</v>
      </c>
      <c r="E52" s="5">
        <v>1</v>
      </c>
      <c r="F52">
        <v>8</v>
      </c>
      <c r="G52" s="5">
        <v>1</v>
      </c>
      <c r="H52" s="6">
        <f>E52+G52</f>
        <v>2</v>
      </c>
      <c r="I52" t="s">
        <v>146</v>
      </c>
      <c r="J52" s="5">
        <v>1</v>
      </c>
      <c r="K52" s="6">
        <f>J52+H52</f>
        <v>3</v>
      </c>
      <c r="L52" t="s">
        <v>147</v>
      </c>
      <c r="M52" s="5">
        <v>1</v>
      </c>
      <c r="N52" s="6">
        <f>M52+K52</f>
        <v>4</v>
      </c>
      <c r="O52">
        <v>44.18</v>
      </c>
      <c r="P52" s="5">
        <v>1</v>
      </c>
      <c r="Q52" s="11">
        <f>P52+N52</f>
        <v>5</v>
      </c>
    </row>
    <row r="53" spans="1:17" ht="15.6" x14ac:dyDescent="0.3">
      <c r="A53" s="4" t="s">
        <v>148</v>
      </c>
      <c r="B53" s="24"/>
      <c r="C53" s="25"/>
      <c r="D53" s="24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5"/>
    </row>
    <row r="54" spans="1:17" x14ac:dyDescent="0.3">
      <c r="A54" s="13" t="s">
        <v>149</v>
      </c>
      <c r="B54" s="15">
        <v>1</v>
      </c>
      <c r="C54" s="19">
        <v>16.5</v>
      </c>
      <c r="D54" t="s">
        <v>150</v>
      </c>
      <c r="E54" s="5">
        <v>4</v>
      </c>
      <c r="F54">
        <v>10</v>
      </c>
      <c r="G54" s="5">
        <v>3.5</v>
      </c>
      <c r="H54" s="6">
        <f>E54+G54</f>
        <v>7.5</v>
      </c>
      <c r="I54" t="s">
        <v>151</v>
      </c>
      <c r="J54" s="5">
        <v>3</v>
      </c>
      <c r="K54" s="6">
        <f>J54+H54</f>
        <v>10.5</v>
      </c>
      <c r="L54" t="s">
        <v>152</v>
      </c>
      <c r="M54" s="5">
        <v>4</v>
      </c>
      <c r="N54" s="6">
        <f>M54+K54</f>
        <v>14.5</v>
      </c>
      <c r="O54">
        <v>34.36</v>
      </c>
      <c r="P54" s="5">
        <v>2</v>
      </c>
      <c r="Q54" s="11">
        <f>P54+N54</f>
        <v>16.5</v>
      </c>
    </row>
    <row r="55" spans="1:17" x14ac:dyDescent="0.3">
      <c r="A55" s="13" t="s">
        <v>153</v>
      </c>
      <c r="B55" s="16">
        <v>2</v>
      </c>
      <c r="C55" s="19">
        <v>16</v>
      </c>
      <c r="D55" t="s">
        <v>154</v>
      </c>
      <c r="E55" s="5">
        <v>3</v>
      </c>
      <c r="F55">
        <v>9</v>
      </c>
      <c r="G55" s="5">
        <v>2</v>
      </c>
      <c r="H55" s="6">
        <f>E55+G55</f>
        <v>5</v>
      </c>
      <c r="I55" t="s">
        <v>155</v>
      </c>
      <c r="J55" s="5">
        <v>4</v>
      </c>
      <c r="K55" s="6">
        <f>J55+H55</f>
        <v>9</v>
      </c>
      <c r="L55" t="s">
        <v>156</v>
      </c>
      <c r="M55" s="5">
        <v>3</v>
      </c>
      <c r="N55" s="6">
        <f>M55+K55</f>
        <v>12</v>
      </c>
      <c r="O55">
        <v>127.63</v>
      </c>
      <c r="P55" s="5">
        <v>4</v>
      </c>
      <c r="Q55" s="11">
        <f>P55+N55</f>
        <v>16</v>
      </c>
    </row>
    <row r="56" spans="1:17" x14ac:dyDescent="0.3">
      <c r="A56" s="13" t="s">
        <v>157</v>
      </c>
      <c r="B56" s="17">
        <v>3</v>
      </c>
      <c r="C56" s="19">
        <v>10</v>
      </c>
      <c r="D56" t="s">
        <v>158</v>
      </c>
      <c r="E56" s="5">
        <v>2</v>
      </c>
      <c r="F56">
        <v>8</v>
      </c>
      <c r="G56" s="5">
        <v>1</v>
      </c>
      <c r="H56" s="6">
        <f>E56+G56</f>
        <v>3</v>
      </c>
      <c r="I56" t="s">
        <v>159</v>
      </c>
      <c r="J56" s="5">
        <v>2</v>
      </c>
      <c r="K56" s="6">
        <f>J56+H56</f>
        <v>5</v>
      </c>
      <c r="L56" t="s">
        <v>160</v>
      </c>
      <c r="M56" s="5">
        <v>2</v>
      </c>
      <c r="N56" s="6">
        <f>M56+K56</f>
        <v>7</v>
      </c>
      <c r="O56">
        <v>107.99</v>
      </c>
      <c r="P56" s="5">
        <v>3</v>
      </c>
      <c r="Q56" s="11">
        <f>P56+N56</f>
        <v>10</v>
      </c>
    </row>
    <row r="57" spans="1:17" x14ac:dyDescent="0.3">
      <c r="A57" s="13" t="s">
        <v>161</v>
      </c>
      <c r="B57" s="7">
        <v>4</v>
      </c>
      <c r="C57" s="19">
        <v>7.5</v>
      </c>
      <c r="D57" t="s">
        <v>162</v>
      </c>
      <c r="E57" s="5">
        <v>1</v>
      </c>
      <c r="F57">
        <v>10</v>
      </c>
      <c r="G57" s="5">
        <v>3.5</v>
      </c>
      <c r="H57" s="6">
        <f>E57+G57</f>
        <v>4.5</v>
      </c>
      <c r="I57" t="s">
        <v>163</v>
      </c>
      <c r="J57" s="5">
        <v>1</v>
      </c>
      <c r="K57" s="6">
        <f>J57+H57</f>
        <v>5.5</v>
      </c>
      <c r="L57" t="s">
        <v>164</v>
      </c>
      <c r="M57" s="5">
        <v>1</v>
      </c>
      <c r="N57" s="6">
        <f>M57+K57</f>
        <v>6.5</v>
      </c>
      <c r="O57">
        <v>19.64</v>
      </c>
      <c r="P57" s="5">
        <v>1</v>
      </c>
      <c r="Q57" s="11">
        <f>P57+N57</f>
        <v>7.5</v>
      </c>
    </row>
    <row r="58" spans="1:17" ht="15.6" x14ac:dyDescent="0.3">
      <c r="A58" s="4" t="s">
        <v>165</v>
      </c>
      <c r="B58" s="24"/>
      <c r="C58" s="25"/>
      <c r="D58" s="24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5"/>
    </row>
    <row r="59" spans="1:17" x14ac:dyDescent="0.3">
      <c r="A59" s="13" t="s">
        <v>166</v>
      </c>
      <c r="B59" s="15">
        <v>1</v>
      </c>
      <c r="C59" s="19">
        <v>10</v>
      </c>
      <c r="D59" t="s">
        <v>167</v>
      </c>
      <c r="E59" s="5">
        <v>2</v>
      </c>
      <c r="F59">
        <v>11</v>
      </c>
      <c r="G59" s="5">
        <v>2</v>
      </c>
      <c r="H59" s="6">
        <f>E59+G59</f>
        <v>4</v>
      </c>
      <c r="I59" t="s">
        <v>168</v>
      </c>
      <c r="J59" s="5">
        <v>2</v>
      </c>
      <c r="K59" s="6">
        <f>J59+H59</f>
        <v>6</v>
      </c>
      <c r="L59" t="s">
        <v>169</v>
      </c>
      <c r="M59" s="5">
        <v>2</v>
      </c>
      <c r="N59" s="6">
        <f>M59+K59</f>
        <v>8</v>
      </c>
      <c r="O59">
        <v>157.08000000000001</v>
      </c>
      <c r="P59" s="5">
        <v>2</v>
      </c>
      <c r="Q59" s="11">
        <f>P59+N59</f>
        <v>10</v>
      </c>
    </row>
    <row r="60" spans="1:17" x14ac:dyDescent="0.3">
      <c r="A60" s="14" t="s">
        <v>170</v>
      </c>
      <c r="B60" s="18">
        <v>2</v>
      </c>
      <c r="C60" s="20">
        <v>5</v>
      </c>
      <c r="D60" s="8" t="s">
        <v>171</v>
      </c>
      <c r="E60" s="9">
        <v>1</v>
      </c>
      <c r="F60" s="8">
        <v>9</v>
      </c>
      <c r="G60" s="9">
        <v>1</v>
      </c>
      <c r="H60" s="10">
        <f>E60+G60</f>
        <v>2</v>
      </c>
      <c r="I60" s="8" t="s">
        <v>172</v>
      </c>
      <c r="J60" s="9">
        <v>1</v>
      </c>
      <c r="K60" s="10">
        <f>J60+H60</f>
        <v>3</v>
      </c>
      <c r="L60" s="8" t="s">
        <v>173</v>
      </c>
      <c r="M60" s="9">
        <v>1</v>
      </c>
      <c r="N60" s="10">
        <f>M60+K60</f>
        <v>4</v>
      </c>
      <c r="O60" s="8">
        <v>58.91</v>
      </c>
      <c r="P60" s="9">
        <v>1</v>
      </c>
      <c r="Q60" s="12">
        <f>P60+N60</f>
        <v>5</v>
      </c>
    </row>
  </sheetData>
  <sheetProtection formatCells="0" formatColumns="0" formatRows="0" insertColumns="0" insertRows="0" insertHyperlinks="0" deleteColumns="0" deleteRows="0" sort="0" autoFilter="0" pivotTables="0"/>
  <mergeCells count="34">
    <mergeCell ref="B51:C51"/>
    <mergeCell ref="D51:Q51"/>
    <mergeCell ref="B53:C53"/>
    <mergeCell ref="D53:Q53"/>
    <mergeCell ref="B58:C58"/>
    <mergeCell ref="D58:Q58"/>
    <mergeCell ref="B30:C30"/>
    <mergeCell ref="D30:Q30"/>
    <mergeCell ref="B36:C36"/>
    <mergeCell ref="D36:Q36"/>
    <mergeCell ref="B44:C44"/>
    <mergeCell ref="D44:Q44"/>
    <mergeCell ref="B20:C20"/>
    <mergeCell ref="D20:Q20"/>
    <mergeCell ref="B22:C22"/>
    <mergeCell ref="D22:Q22"/>
    <mergeCell ref="B24:C24"/>
    <mergeCell ref="D24:Q24"/>
    <mergeCell ref="O10:Q10"/>
    <mergeCell ref="O11:Q11"/>
    <mergeCell ref="B15:C15"/>
    <mergeCell ref="D15:Q15"/>
    <mergeCell ref="B17:C17"/>
    <mergeCell ref="D17:Q17"/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2023-08-28T12:07:53Z</dcterms:created>
  <dcterms:modified xsi:type="dcterms:W3CDTF">2023-08-28T12:09:13Z</dcterms:modified>
  <cp:category/>
</cp:coreProperties>
</file>